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报价清单" sheetId="2" r:id="rId1"/>
    <sheet name="配置明细表（报价单位自行申报）" sheetId="3" r:id="rId2"/>
  </sheets>
  <externalReferences>
    <externalReference r:id="rId3"/>
  </externalReferences>
  <definedNames>
    <definedName name="D">EVALUATE([1]钢构计算稿!$D:$D)</definedName>
    <definedName name="_xlnm.Print_Titles" localSheetId="0">报价清单!$1:$3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<sst xmlns="http://schemas.openxmlformats.org/spreadsheetml/2006/main" count="204" uniqueCount="105">
  <si>
    <t>报价清单</t>
  </si>
  <si>
    <r>
      <rPr>
        <sz val="11"/>
        <rFont val="宋体"/>
        <charset val="134"/>
      </rPr>
      <t>项目名称：南京现代表面处理科技产业中心项目B地块工程--综合楼、水资源中心配电箱/柜购销清单</t>
    </r>
    <r>
      <rPr>
        <sz val="11"/>
        <color rgb="FFFF0000"/>
        <rFont val="宋体"/>
        <charset val="134"/>
      </rPr>
      <t>【2025.12.15版】</t>
    </r>
  </si>
  <si>
    <t>序号</t>
  </si>
  <si>
    <t>产品名称</t>
  </si>
  <si>
    <t>品牌、制造商、产地</t>
  </si>
  <si>
    <t>型号、规格、尺寸、材质、颜色、质量等级等技术参数（如有图纸，详见附件）</t>
  </si>
  <si>
    <t>单位</t>
  </si>
  <si>
    <t>暂定数量</t>
  </si>
  <si>
    <t>综合单价
（元）</t>
  </si>
  <si>
    <t>暂定合价
（元）</t>
  </si>
  <si>
    <t>备注</t>
  </si>
  <si>
    <t>1AL1-照明配电箱，嵌墙暗装</t>
  </si>
  <si>
    <t>台</t>
  </si>
  <si>
    <t>取消</t>
  </si>
  <si>
    <t>1AL2-照明配电箱，嵌墙暗装</t>
  </si>
  <si>
    <t>1AL3-照明配电箱，嵌墙暗装</t>
  </si>
  <si>
    <t>1AL4-照明配电箱，嵌墙暗装</t>
  </si>
  <si>
    <t>ZYSAP-室外雨水回收动力预留</t>
  </si>
  <si>
    <t>室外、IP65、箱体采用304不锈钢、挂墙安装</t>
  </si>
  <si>
    <t>XFAT-消控室配电箱</t>
  </si>
  <si>
    <t>挂墙明装/嵌墙暗装</t>
  </si>
  <si>
    <t>4AL-照明配电箱</t>
  </si>
  <si>
    <t>落地安装</t>
  </si>
  <si>
    <t>3AL-照明配电箱</t>
  </si>
  <si>
    <t>2AL-照明配电箱</t>
  </si>
  <si>
    <t>T接箱（2AL、3AL）</t>
  </si>
  <si>
    <t>挂墙明装</t>
  </si>
  <si>
    <t>6AL-照明配电箱</t>
  </si>
  <si>
    <t>5AL-照明配电箱</t>
  </si>
  <si>
    <t>T接箱（5AL）</t>
  </si>
  <si>
    <t>8AL-照明配电箱</t>
  </si>
  <si>
    <t>7AL-照明配电箱</t>
  </si>
  <si>
    <t>T接箱（7AL）</t>
  </si>
  <si>
    <t>10AL-照明配电箱</t>
  </si>
  <si>
    <t>9AL-照明配电箱</t>
  </si>
  <si>
    <t>T接箱（9AL）</t>
  </si>
  <si>
    <t>12AL-照明配电箱</t>
  </si>
  <si>
    <t>11AL-照明配电箱</t>
  </si>
  <si>
    <t>T接箱（11AL）</t>
  </si>
  <si>
    <t>ALa~ALd-照明配电箱</t>
  </si>
  <si>
    <t>嵌墙暗装</t>
  </si>
  <si>
    <t>ALT3-公共照明配电箱</t>
  </si>
  <si>
    <t>ALT2-公共照明配电箱</t>
  </si>
  <si>
    <t>ALT1-公共照明配电箱</t>
  </si>
  <si>
    <t>T接箱（ALT1、ALT2）</t>
  </si>
  <si>
    <t>APK1、APK2-屋顶空调外机动力柜，落地安装、IP65,采用304不锈钢</t>
  </si>
  <si>
    <t>APR-空气源热泵动力柜</t>
  </si>
  <si>
    <t>落地安装、IP65,采用304不锈钢</t>
  </si>
  <si>
    <t>APT-电梯配电箱</t>
  </si>
  <si>
    <t>落地安装/挂墙明装</t>
  </si>
  <si>
    <t>ZAPE1-消防总配电箱</t>
  </si>
  <si>
    <t>ZAPE2-消防总配电箱</t>
  </si>
  <si>
    <t>cfAT-柴发机房配电箱</t>
  </si>
  <si>
    <t>APET-电梯配电箱</t>
  </si>
  <si>
    <t>BDALE-变电所配电箱</t>
  </si>
  <si>
    <t>cfZAPe-柴发电源配电柜</t>
  </si>
  <si>
    <t>IP55、落地安装</t>
  </si>
  <si>
    <t>AAL-人防照明箱</t>
  </si>
  <si>
    <t>S-4 XFAPZ消防配电总箱（IP30）</t>
  </si>
  <si>
    <t>S-1DFAL、S-4DFAL南区一层开闭所、四层变电所配电箱</t>
  </si>
  <si>
    <t>S-RDTAP2南区屋面消防电梯配电箱</t>
  </si>
  <si>
    <t>N-2ALZ北区配电总箱（IP30）</t>
  </si>
  <si>
    <t>N-1AL1北区首层磅房配电箱（IP30）</t>
  </si>
  <si>
    <t>N-B1AL1北区负一层泵房配电箱</t>
  </si>
  <si>
    <t>N-2AL1北区二层配电箱（IP30）</t>
  </si>
  <si>
    <t>N-3AL1北区三层配电箱（IP30）</t>
  </si>
  <si>
    <t>N-4AL1北区四层配电箱（IP30）</t>
  </si>
  <si>
    <t>S-1ALZ南区一层配电总箱（IP30）</t>
  </si>
  <si>
    <t>S-B1AL1南区负一层配电总箱（IP30）</t>
  </si>
  <si>
    <t>S-1AL1南区一层备用间配电箱（IP30）</t>
  </si>
  <si>
    <t>S-1AL2南区一层操作间配电箱（IP30）</t>
  </si>
  <si>
    <t>S-1AL3南区一层设备区配电箱（IP30）</t>
  </si>
  <si>
    <t>S-1AL4南区一层设备区2配电箱（IP30）</t>
  </si>
  <si>
    <t>S-2ALZ南区二层配电总箱（IP30）</t>
  </si>
  <si>
    <t>S-2AL1南区二层公共区域配电箱（IP30）</t>
  </si>
  <si>
    <t>S-3ALZ南区三层配电总箱（IP30）</t>
  </si>
  <si>
    <t>S-4ALZ南区四层配电总箱（IP30）</t>
  </si>
  <si>
    <t>S-4AL1南区四层风机房配电箱（IP30）</t>
  </si>
  <si>
    <t>S-4AL2南区26.5米夹层公共区域配电箱（IP30）</t>
  </si>
  <si>
    <t>S-4AL3南区26.5米夹层备用间配电箱（IP30）</t>
  </si>
  <si>
    <t>1CDAP1-室外充电桩配电箱</t>
  </si>
  <si>
    <t>室外、IP65</t>
  </si>
  <si>
    <t>LDAP1厂区路灯配电箱</t>
  </si>
  <si>
    <t>室外IP65、落地安装</t>
  </si>
  <si>
    <t>S-5ALZ南区五层配电总箱（IP30）</t>
  </si>
  <si>
    <t>S-4AL5南区四层加药泵房配电箱</t>
  </si>
  <si>
    <t>S-5AL1南区五层检测室配电箱</t>
  </si>
  <si>
    <t>S-RDTAP1南区屋面货梯机房配电箱</t>
  </si>
  <si>
    <t>S-RAPZ南区屋面层配电总箱（IP30）</t>
  </si>
  <si>
    <t>S-RKTAP南区屋面备用房配电箱</t>
  </si>
  <si>
    <t>S-RPFAP1南区屋面负压排风机控制箱（IP65）</t>
  </si>
  <si>
    <t>S-RPFAP2南区屋面负压排风机控制箱（IP65）</t>
  </si>
  <si>
    <t>CCCD-插座检修箱</t>
  </si>
  <si>
    <t>IP65、箱体材质304不锈钢</t>
  </si>
  <si>
    <t>AP01-双氧罐池</t>
  </si>
  <si>
    <t>室外明装、IP65、箱体材质304不锈钢、户外双层门</t>
  </si>
  <si>
    <t>合计（元）</t>
  </si>
  <si>
    <t>税金（元）</t>
  </si>
  <si>
    <t>项</t>
  </si>
  <si>
    <r>
      <rPr>
        <b/>
        <u/>
        <sz val="11"/>
        <rFont val="宋体"/>
        <charset val="134"/>
      </rPr>
      <t xml:space="preserve">   </t>
    </r>
    <r>
      <rPr>
        <b/>
        <sz val="11"/>
        <rFont val="宋体"/>
        <charset val="134"/>
      </rPr>
      <t>%</t>
    </r>
  </si>
  <si>
    <t>暂定合计（=72+73）</t>
  </si>
  <si>
    <t>元</t>
  </si>
  <si>
    <r>
      <rPr>
        <b/>
        <sz val="12"/>
        <rFont val="宋体"/>
        <charset val="134"/>
      </rPr>
      <t xml:space="preserve">说明：
</t>
    </r>
    <r>
      <rPr>
        <sz val="12"/>
        <rFont val="宋体"/>
        <charset val="134"/>
      </rPr>
      <t>1、以上价格为综合单价，税率按国家政策执行，造价随之调整。单价包括与本合同有关的一切费用。
2、具体参数配置及品牌须符合图纸及验收标准。
3、本清单未注明的承包内容，详见合同及图纸（含设计变更）。</t>
    </r>
  </si>
  <si>
    <t>配电箱/柜配置明细表</t>
  </si>
  <si>
    <r>
      <rPr>
        <sz val="11"/>
        <rFont val="宋体"/>
        <charset val="134"/>
      </rPr>
      <t>项目名称：南京现代表面处理科技产业中心项目B地块工程--综合楼、水资源中心配电箱/柜配置明确</t>
    </r>
    <r>
      <rPr>
        <sz val="11"/>
        <color rgb="FFFF0000"/>
        <rFont val="宋体"/>
        <charset val="134"/>
      </rPr>
      <t>【报价单位提供】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</si>
</sst>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  <numFmt numFmtId="178" formatCode="0.00;[Red]0.00"/>
    <numFmt numFmtId="179" formatCode="0.000_ "/>
    <numFmt numFmtId="180" formatCode="\ \ @"/>
  </numFmts>
  <fonts count="3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.5"/>
      <color rgb="FFFF0000"/>
      <name val="宋体"/>
      <charset val="134"/>
    </font>
    <font>
      <sz val="10.5"/>
      <color theme="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b/>
      <u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微软雅黑"/>
      <charset val="134"/>
    </font>
    <font>
      <b/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8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176" fontId="36" fillId="0" borderId="0"/>
    <xf numFmtId="0" fontId="0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178" fontId="11" fillId="3" borderId="2" xfId="49" applyNumberFormat="1" applyFont="1" applyFill="1" applyBorder="1" applyAlignment="1">
      <alignment horizontal="right" vertical="center"/>
    </xf>
    <xf numFmtId="179" fontId="3" fillId="0" borderId="0" xfId="0" applyNumberFormat="1" applyFont="1" applyFill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78" fontId="11" fillId="3" borderId="1" xfId="49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8" fontId="11" fillId="4" borderId="1" xfId="49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177" fontId="6" fillId="4" borderId="3" xfId="0" applyNumberFormat="1" applyFont="1" applyFill="1" applyBorder="1" applyAlignment="1">
      <alignment horizontal="center" vertical="center"/>
    </xf>
    <xf numFmtId="177" fontId="6" fillId="4" borderId="5" xfId="0" applyNumberFormat="1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left" vertical="center" wrapText="1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49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177" fontId="4" fillId="0" borderId="0" xfId="0" applyNumberFormat="1" applyFont="1" applyFill="1" applyAlignment="1" applyProtection="1">
      <alignment horizontal="center" vertical="center" wrapText="1"/>
    </xf>
    <xf numFmtId="177" fontId="4" fillId="0" borderId="0" xfId="0" applyNumberFormat="1" applyFont="1" applyFill="1" applyBorder="1" applyAlignment="1" applyProtection="1">
      <alignment horizontal="center" vertical="center" wrapText="1"/>
    </xf>
    <xf numFmtId="180" fontId="16" fillId="0" borderId="0" xfId="0" applyNumberFormat="1" applyFont="1" applyFill="1" applyBorder="1" applyAlignment="1" applyProtection="1">
      <alignment vertical="center"/>
    </xf>
    <xf numFmtId="180" fontId="16" fillId="0" borderId="0" xfId="0" applyNumberFormat="1" applyFont="1" applyFill="1" applyBorder="1" applyAlignment="1" applyProtection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DW0805060A-东莞东坑镇乡泉电子-630KVA-GGD6台配电柜" xfId="49"/>
    <cellStyle name="Normal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24037;&#31243;/2015.08.23&#31181;&#23376;&#20179;&#24211;&#65288;&#34013;&#22270;&#65289;/&#31181;&#23376;&#20179;&#24211;&#26368;&#32456;&#25991;&#20214;2015.08.27/&#35745;&#31639;&#31295;/2015.08.24&#38646;&#26143;&#35745;&#31639;&#31295;-&#31181;&#23376;&#20179;&#2421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钢构计算稿"/>
      <sheetName val="零星计算稿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tabSelected="1" topLeftCell="A60" workbookViewId="0">
      <selection activeCell="F75" sqref="F75"/>
    </sheetView>
  </sheetViews>
  <sheetFormatPr defaultColWidth="9" defaultRowHeight="13.5"/>
  <cols>
    <col min="1" max="1" width="6" style="9" customWidth="1"/>
    <col min="2" max="2" width="26.8833333333333" style="9" customWidth="1"/>
    <col min="3" max="3" width="11.5" style="10" customWidth="1"/>
    <col min="4" max="4" width="18.6333333333333" style="9" customWidth="1"/>
    <col min="5" max="6" width="8.63333333333333" style="9" customWidth="1"/>
    <col min="7" max="8" width="12.6333333333333" style="9" customWidth="1"/>
    <col min="9" max="9" width="20.3833333333333" style="9" customWidth="1"/>
    <col min="10" max="10" width="12.6333333333333" style="6"/>
    <col min="11" max="16384" width="9" style="6"/>
  </cols>
  <sheetData>
    <row r="1" s="6" customFormat="1" ht="50" customHeight="1" spans="1:10">
      <c r="A1" s="1" t="s">
        <v>0</v>
      </c>
      <c r="B1" s="1"/>
      <c r="C1" s="2"/>
      <c r="D1" s="1"/>
      <c r="E1" s="1"/>
      <c r="F1" s="1"/>
      <c r="G1" s="1"/>
      <c r="H1" s="1"/>
      <c r="I1" s="1"/>
    </row>
    <row r="2" s="7" customFormat="1" ht="30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8" customFormat="1" ht="52" customHeight="1" spans="1:10">
      <c r="A3" s="11" t="s">
        <v>2</v>
      </c>
      <c r="B3" s="11" t="s">
        <v>3</v>
      </c>
      <c r="C3" s="12" t="s">
        <v>4</v>
      </c>
      <c r="D3" s="13" t="s">
        <v>5</v>
      </c>
      <c r="E3" s="11" t="s">
        <v>6</v>
      </c>
      <c r="F3" s="11" t="s">
        <v>7</v>
      </c>
      <c r="G3" s="14" t="s">
        <v>8</v>
      </c>
      <c r="H3" s="12" t="s">
        <v>9</v>
      </c>
      <c r="I3" s="11" t="s">
        <v>10</v>
      </c>
    </row>
    <row r="4" s="6" customFormat="1" ht="30" customHeight="1" spans="1:10">
      <c r="A4" s="15">
        <v>1</v>
      </c>
      <c r="B4" s="16" t="s">
        <v>11</v>
      </c>
      <c r="C4" s="17"/>
      <c r="D4" s="18"/>
      <c r="E4" s="19" t="s">
        <v>12</v>
      </c>
      <c r="F4" s="20">
        <v>0</v>
      </c>
      <c r="G4" s="21"/>
      <c r="H4" s="21"/>
      <c r="I4" s="18" t="s">
        <v>13</v>
      </c>
      <c r="J4" s="22"/>
    </row>
    <row r="5" s="6" customFormat="1" ht="30" customHeight="1" spans="1:10">
      <c r="A5" s="15">
        <v>2</v>
      </c>
      <c r="B5" s="23" t="s">
        <v>14</v>
      </c>
      <c r="C5" s="24"/>
      <c r="D5" s="25"/>
      <c r="E5" s="15" t="s">
        <v>12</v>
      </c>
      <c r="F5" s="26">
        <v>0</v>
      </c>
      <c r="G5" s="27"/>
      <c r="H5" s="27"/>
      <c r="I5" s="18" t="s">
        <v>13</v>
      </c>
      <c r="J5" s="22"/>
    </row>
    <row r="6" s="6" customFormat="1" ht="30" customHeight="1" spans="1:10">
      <c r="A6" s="15">
        <v>3</v>
      </c>
      <c r="B6" s="23" t="s">
        <v>15</v>
      </c>
      <c r="C6" s="24"/>
      <c r="D6" s="25"/>
      <c r="E6" s="15" t="s">
        <v>12</v>
      </c>
      <c r="F6" s="26">
        <v>0</v>
      </c>
      <c r="G6" s="27"/>
      <c r="H6" s="27"/>
      <c r="I6" s="18" t="s">
        <v>13</v>
      </c>
      <c r="J6" s="22"/>
    </row>
    <row r="7" s="6" customFormat="1" ht="30" customHeight="1" spans="1:10">
      <c r="A7" s="15">
        <v>4</v>
      </c>
      <c r="B7" s="23" t="s">
        <v>16</v>
      </c>
      <c r="C7" s="24"/>
      <c r="D7" s="25"/>
      <c r="E7" s="15" t="s">
        <v>12</v>
      </c>
      <c r="F7" s="26">
        <v>0</v>
      </c>
      <c r="G7" s="27"/>
      <c r="H7" s="27"/>
      <c r="I7" s="18" t="s">
        <v>13</v>
      </c>
      <c r="J7" s="22"/>
    </row>
    <row r="8" s="6" customFormat="1" ht="50" customHeight="1" spans="1:10">
      <c r="A8" s="28">
        <v>5</v>
      </c>
      <c r="B8" s="29" t="s">
        <v>17</v>
      </c>
      <c r="C8" s="30"/>
      <c r="D8" s="31"/>
      <c r="E8" s="28" t="s">
        <v>12</v>
      </c>
      <c r="F8" s="28">
        <v>1</v>
      </c>
      <c r="G8" s="32"/>
      <c r="H8" s="32"/>
      <c r="I8" s="31" t="s">
        <v>18</v>
      </c>
      <c r="J8" s="22"/>
    </row>
    <row r="9" s="6" customFormat="1" ht="30" customHeight="1" spans="1:10">
      <c r="A9" s="28">
        <v>6</v>
      </c>
      <c r="B9" s="29" t="s">
        <v>19</v>
      </c>
      <c r="C9" s="30"/>
      <c r="D9" s="31"/>
      <c r="E9" s="28" t="s">
        <v>12</v>
      </c>
      <c r="F9" s="28">
        <v>1</v>
      </c>
      <c r="G9" s="32"/>
      <c r="H9" s="32"/>
      <c r="I9" s="31" t="s">
        <v>20</v>
      </c>
      <c r="J9" s="22"/>
    </row>
    <row r="10" s="6" customFormat="1" ht="30" customHeight="1" spans="1:10">
      <c r="A10" s="28">
        <v>7</v>
      </c>
      <c r="B10" s="29" t="s">
        <v>21</v>
      </c>
      <c r="C10" s="30"/>
      <c r="D10" s="31"/>
      <c r="E10" s="28" t="s">
        <v>12</v>
      </c>
      <c r="F10" s="28">
        <v>1</v>
      </c>
      <c r="G10" s="32"/>
      <c r="H10" s="32"/>
      <c r="I10" s="31" t="s">
        <v>22</v>
      </c>
      <c r="J10" s="22"/>
    </row>
    <row r="11" s="6" customFormat="1" ht="30" customHeight="1" spans="1:10">
      <c r="A11" s="28">
        <v>8</v>
      </c>
      <c r="B11" s="29" t="s">
        <v>23</v>
      </c>
      <c r="C11" s="30"/>
      <c r="D11" s="31"/>
      <c r="E11" s="28" t="s">
        <v>12</v>
      </c>
      <c r="F11" s="28">
        <v>1</v>
      </c>
      <c r="G11" s="32"/>
      <c r="H11" s="32"/>
      <c r="I11" s="31" t="s">
        <v>22</v>
      </c>
      <c r="J11" s="22"/>
    </row>
    <row r="12" s="6" customFormat="1" ht="30" customHeight="1" spans="1:10">
      <c r="A12" s="28">
        <v>9</v>
      </c>
      <c r="B12" s="29" t="s">
        <v>24</v>
      </c>
      <c r="C12" s="30"/>
      <c r="D12" s="31"/>
      <c r="E12" s="28" t="s">
        <v>12</v>
      </c>
      <c r="F12" s="28">
        <v>1</v>
      </c>
      <c r="G12" s="32"/>
      <c r="H12" s="32"/>
      <c r="I12" s="31" t="s">
        <v>22</v>
      </c>
      <c r="J12" s="22"/>
    </row>
    <row r="13" s="6" customFormat="1" ht="30" customHeight="1" spans="1:10">
      <c r="A13" s="28">
        <v>10</v>
      </c>
      <c r="B13" s="29" t="s">
        <v>25</v>
      </c>
      <c r="C13" s="30"/>
      <c r="D13" s="31"/>
      <c r="E13" s="28" t="s">
        <v>12</v>
      </c>
      <c r="F13" s="28">
        <v>2</v>
      </c>
      <c r="G13" s="32"/>
      <c r="H13" s="32"/>
      <c r="I13" s="31" t="s">
        <v>26</v>
      </c>
      <c r="J13" s="22"/>
    </row>
    <row r="14" s="6" customFormat="1" ht="30" customHeight="1" spans="1:10">
      <c r="A14" s="28">
        <v>11</v>
      </c>
      <c r="B14" s="29" t="s">
        <v>27</v>
      </c>
      <c r="C14" s="30"/>
      <c r="D14" s="31"/>
      <c r="E14" s="28" t="s">
        <v>12</v>
      </c>
      <c r="F14" s="28">
        <v>1</v>
      </c>
      <c r="G14" s="32"/>
      <c r="H14" s="32"/>
      <c r="I14" s="31" t="s">
        <v>22</v>
      </c>
      <c r="J14" s="22"/>
    </row>
    <row r="15" s="6" customFormat="1" ht="30" customHeight="1" spans="1:10">
      <c r="A15" s="28">
        <v>12</v>
      </c>
      <c r="B15" s="29" t="s">
        <v>28</v>
      </c>
      <c r="C15" s="30"/>
      <c r="D15" s="31"/>
      <c r="E15" s="28" t="s">
        <v>12</v>
      </c>
      <c r="F15" s="28">
        <v>1</v>
      </c>
      <c r="G15" s="32"/>
      <c r="H15" s="32"/>
      <c r="I15" s="31" t="s">
        <v>22</v>
      </c>
      <c r="J15" s="22"/>
    </row>
    <row r="16" s="6" customFormat="1" ht="30" customHeight="1" spans="1:10">
      <c r="A16" s="28">
        <v>13</v>
      </c>
      <c r="B16" s="29" t="s">
        <v>29</v>
      </c>
      <c r="C16" s="30"/>
      <c r="D16" s="31"/>
      <c r="E16" s="28" t="s">
        <v>12</v>
      </c>
      <c r="F16" s="28">
        <v>1</v>
      </c>
      <c r="G16" s="32"/>
      <c r="H16" s="32"/>
      <c r="I16" s="31" t="s">
        <v>26</v>
      </c>
      <c r="J16" s="22"/>
    </row>
    <row r="17" s="6" customFormat="1" ht="30" customHeight="1" spans="1:10">
      <c r="A17" s="28">
        <v>14</v>
      </c>
      <c r="B17" s="29" t="s">
        <v>30</v>
      </c>
      <c r="C17" s="30"/>
      <c r="D17" s="31"/>
      <c r="E17" s="28" t="s">
        <v>12</v>
      </c>
      <c r="F17" s="28">
        <v>1</v>
      </c>
      <c r="G17" s="32"/>
      <c r="H17" s="32"/>
      <c r="I17" s="31" t="s">
        <v>22</v>
      </c>
      <c r="J17" s="22"/>
    </row>
    <row r="18" s="6" customFormat="1" ht="30" customHeight="1" spans="1:10">
      <c r="A18" s="28">
        <v>15</v>
      </c>
      <c r="B18" s="29" t="s">
        <v>31</v>
      </c>
      <c r="C18" s="30"/>
      <c r="D18" s="31"/>
      <c r="E18" s="28" t="s">
        <v>12</v>
      </c>
      <c r="F18" s="28">
        <v>1</v>
      </c>
      <c r="G18" s="32"/>
      <c r="H18" s="32"/>
      <c r="I18" s="31" t="s">
        <v>22</v>
      </c>
      <c r="J18" s="22"/>
    </row>
    <row r="19" s="6" customFormat="1" ht="30" customHeight="1" spans="1:10">
      <c r="A19" s="28">
        <v>16</v>
      </c>
      <c r="B19" s="29" t="s">
        <v>32</v>
      </c>
      <c r="C19" s="30"/>
      <c r="D19" s="31"/>
      <c r="E19" s="28" t="s">
        <v>12</v>
      </c>
      <c r="F19" s="28">
        <v>1</v>
      </c>
      <c r="G19" s="32"/>
      <c r="H19" s="32"/>
      <c r="I19" s="31" t="s">
        <v>26</v>
      </c>
      <c r="J19" s="22"/>
    </row>
    <row r="20" s="6" customFormat="1" ht="30" customHeight="1" spans="1:10">
      <c r="A20" s="28">
        <v>17</v>
      </c>
      <c r="B20" s="29" t="s">
        <v>33</v>
      </c>
      <c r="C20" s="30"/>
      <c r="D20" s="31"/>
      <c r="E20" s="28" t="s">
        <v>12</v>
      </c>
      <c r="F20" s="28">
        <v>1</v>
      </c>
      <c r="G20" s="32"/>
      <c r="H20" s="32"/>
      <c r="I20" s="31" t="s">
        <v>22</v>
      </c>
      <c r="J20" s="22"/>
    </row>
    <row r="21" s="6" customFormat="1" ht="30" customHeight="1" spans="1:10">
      <c r="A21" s="28">
        <v>18</v>
      </c>
      <c r="B21" s="29" t="s">
        <v>34</v>
      </c>
      <c r="C21" s="30"/>
      <c r="D21" s="31"/>
      <c r="E21" s="28" t="s">
        <v>12</v>
      </c>
      <c r="F21" s="28">
        <v>1</v>
      </c>
      <c r="G21" s="32"/>
      <c r="H21" s="32"/>
      <c r="I21" s="31" t="s">
        <v>22</v>
      </c>
      <c r="J21" s="22"/>
    </row>
    <row r="22" s="6" customFormat="1" ht="30" customHeight="1" spans="1:10">
      <c r="A22" s="28">
        <v>19</v>
      </c>
      <c r="B22" s="29" t="s">
        <v>35</v>
      </c>
      <c r="C22" s="30"/>
      <c r="D22" s="31"/>
      <c r="E22" s="28" t="s">
        <v>12</v>
      </c>
      <c r="F22" s="28">
        <v>1</v>
      </c>
      <c r="G22" s="32"/>
      <c r="H22" s="32"/>
      <c r="I22" s="31" t="s">
        <v>26</v>
      </c>
      <c r="J22" s="22"/>
    </row>
    <row r="23" s="6" customFormat="1" ht="30" customHeight="1" spans="1:10">
      <c r="A23" s="28">
        <v>20</v>
      </c>
      <c r="B23" s="29" t="s">
        <v>36</v>
      </c>
      <c r="C23" s="30"/>
      <c r="D23" s="31"/>
      <c r="E23" s="28" t="s">
        <v>12</v>
      </c>
      <c r="F23" s="28">
        <v>1</v>
      </c>
      <c r="G23" s="32"/>
      <c r="H23" s="32"/>
      <c r="I23" s="31" t="s">
        <v>22</v>
      </c>
      <c r="J23" s="22"/>
    </row>
    <row r="24" s="6" customFormat="1" ht="30" customHeight="1" spans="1:10">
      <c r="A24" s="28">
        <v>21</v>
      </c>
      <c r="B24" s="29" t="s">
        <v>37</v>
      </c>
      <c r="C24" s="30"/>
      <c r="D24" s="31"/>
      <c r="E24" s="28" t="s">
        <v>12</v>
      </c>
      <c r="F24" s="28">
        <v>1</v>
      </c>
      <c r="G24" s="32"/>
      <c r="H24" s="32"/>
      <c r="I24" s="31" t="s">
        <v>22</v>
      </c>
      <c r="J24" s="22"/>
    </row>
    <row r="25" s="6" customFormat="1" ht="30" customHeight="1" spans="1:10">
      <c r="A25" s="28">
        <v>22</v>
      </c>
      <c r="B25" s="29" t="s">
        <v>38</v>
      </c>
      <c r="C25" s="30"/>
      <c r="D25" s="31"/>
      <c r="E25" s="28" t="s">
        <v>12</v>
      </c>
      <c r="F25" s="28">
        <v>1</v>
      </c>
      <c r="G25" s="32"/>
      <c r="H25" s="32"/>
      <c r="I25" s="31" t="s">
        <v>26</v>
      </c>
      <c r="J25" s="22"/>
    </row>
    <row r="26" s="6" customFormat="1" ht="30" customHeight="1" spans="1:10">
      <c r="A26" s="28">
        <v>23</v>
      </c>
      <c r="B26" s="29" t="s">
        <v>39</v>
      </c>
      <c r="C26" s="30"/>
      <c r="D26" s="31"/>
      <c r="E26" s="28" t="s">
        <v>12</v>
      </c>
      <c r="F26" s="28">
        <v>336</v>
      </c>
      <c r="G26" s="32"/>
      <c r="H26" s="32"/>
      <c r="I26" s="31" t="s">
        <v>40</v>
      </c>
      <c r="J26" s="22"/>
    </row>
    <row r="27" s="6" customFormat="1" ht="30" customHeight="1" spans="1:10">
      <c r="A27" s="28">
        <v>24</v>
      </c>
      <c r="B27" s="29" t="s">
        <v>41</v>
      </c>
      <c r="C27" s="30"/>
      <c r="D27" s="31"/>
      <c r="E27" s="28" t="s">
        <v>12</v>
      </c>
      <c r="F27" s="28">
        <v>1</v>
      </c>
      <c r="G27" s="32"/>
      <c r="H27" s="32"/>
      <c r="I27" s="31" t="s">
        <v>26</v>
      </c>
      <c r="J27" s="22"/>
    </row>
    <row r="28" s="6" customFormat="1" ht="30" customHeight="1" spans="1:10">
      <c r="A28" s="28">
        <v>25</v>
      </c>
      <c r="B28" s="29" t="s">
        <v>42</v>
      </c>
      <c r="C28" s="30"/>
      <c r="D28" s="31"/>
      <c r="E28" s="28" t="s">
        <v>12</v>
      </c>
      <c r="F28" s="28">
        <v>1</v>
      </c>
      <c r="G28" s="32"/>
      <c r="H28" s="32"/>
      <c r="I28" s="31" t="s">
        <v>26</v>
      </c>
      <c r="J28" s="22"/>
    </row>
    <row r="29" s="6" customFormat="1" ht="36" customHeight="1" spans="1:10">
      <c r="A29" s="28">
        <v>26</v>
      </c>
      <c r="B29" s="29" t="s">
        <v>43</v>
      </c>
      <c r="C29" s="30"/>
      <c r="D29" s="31"/>
      <c r="E29" s="28" t="s">
        <v>12</v>
      </c>
      <c r="F29" s="28">
        <v>1</v>
      </c>
      <c r="G29" s="32"/>
      <c r="H29" s="32"/>
      <c r="I29" s="31" t="s">
        <v>26</v>
      </c>
      <c r="J29" s="22"/>
    </row>
    <row r="30" s="6" customFormat="1" ht="30" customHeight="1" spans="1:10">
      <c r="A30" s="28">
        <v>27</v>
      </c>
      <c r="B30" s="29" t="s">
        <v>44</v>
      </c>
      <c r="C30" s="30"/>
      <c r="D30" s="31"/>
      <c r="E30" s="28" t="s">
        <v>12</v>
      </c>
      <c r="F30" s="28">
        <v>2</v>
      </c>
      <c r="G30" s="32"/>
      <c r="H30" s="32"/>
      <c r="I30" s="31" t="s">
        <v>26</v>
      </c>
      <c r="J30" s="22"/>
    </row>
    <row r="31" s="6" customFormat="1" ht="51" customHeight="1" spans="1:10">
      <c r="A31" s="15">
        <v>28</v>
      </c>
      <c r="B31" s="23" t="s">
        <v>45</v>
      </c>
      <c r="C31" s="24"/>
      <c r="D31" s="25"/>
      <c r="E31" s="15" t="s">
        <v>12</v>
      </c>
      <c r="F31" s="26">
        <v>0</v>
      </c>
      <c r="G31" s="27"/>
      <c r="H31" s="27"/>
      <c r="I31" s="25" t="s">
        <v>13</v>
      </c>
      <c r="J31" s="22"/>
    </row>
    <row r="32" s="6" customFormat="1" ht="51" customHeight="1" spans="1:10">
      <c r="A32" s="28">
        <v>29</v>
      </c>
      <c r="B32" s="29" t="s">
        <v>46</v>
      </c>
      <c r="C32" s="30"/>
      <c r="D32" s="31"/>
      <c r="E32" s="28" t="s">
        <v>12</v>
      </c>
      <c r="F32" s="28">
        <v>1</v>
      </c>
      <c r="G32" s="32"/>
      <c r="H32" s="32"/>
      <c r="I32" s="31" t="s">
        <v>47</v>
      </c>
      <c r="J32" s="22"/>
    </row>
    <row r="33" s="6" customFormat="1" ht="30" customHeight="1" spans="1:10">
      <c r="A33" s="28">
        <v>30</v>
      </c>
      <c r="B33" s="29" t="s">
        <v>48</v>
      </c>
      <c r="C33" s="30"/>
      <c r="D33" s="31"/>
      <c r="E33" s="28" t="s">
        <v>12</v>
      </c>
      <c r="F33" s="28">
        <v>1</v>
      </c>
      <c r="G33" s="32"/>
      <c r="H33" s="32"/>
      <c r="I33" s="31" t="s">
        <v>49</v>
      </c>
      <c r="J33" s="22"/>
    </row>
    <row r="34" s="6" customFormat="1" ht="30" customHeight="1" spans="1:10">
      <c r="A34" s="28">
        <v>31</v>
      </c>
      <c r="B34" s="29" t="s">
        <v>50</v>
      </c>
      <c r="C34" s="30"/>
      <c r="D34" s="31"/>
      <c r="E34" s="28" t="s">
        <v>12</v>
      </c>
      <c r="F34" s="28">
        <v>1</v>
      </c>
      <c r="G34" s="32"/>
      <c r="H34" s="32"/>
      <c r="I34" s="31" t="s">
        <v>26</v>
      </c>
      <c r="J34" s="22"/>
    </row>
    <row r="35" s="6" customFormat="1" ht="30" customHeight="1" spans="1:10">
      <c r="A35" s="28">
        <v>32</v>
      </c>
      <c r="B35" s="29" t="s">
        <v>51</v>
      </c>
      <c r="C35" s="30"/>
      <c r="D35" s="31"/>
      <c r="E35" s="28" t="s">
        <v>12</v>
      </c>
      <c r="F35" s="28">
        <v>1</v>
      </c>
      <c r="G35" s="32"/>
      <c r="H35" s="32"/>
      <c r="I35" s="31" t="s">
        <v>49</v>
      </c>
      <c r="J35" s="22"/>
    </row>
    <row r="36" s="6" customFormat="1" ht="53" customHeight="1" spans="1:10">
      <c r="A36" s="28">
        <v>33</v>
      </c>
      <c r="B36" s="29" t="s">
        <v>52</v>
      </c>
      <c r="C36" s="30"/>
      <c r="D36" s="31"/>
      <c r="E36" s="28" t="s">
        <v>12</v>
      </c>
      <c r="F36" s="28">
        <v>1</v>
      </c>
      <c r="G36" s="32"/>
      <c r="H36" s="32"/>
      <c r="I36" s="31" t="s">
        <v>26</v>
      </c>
      <c r="J36" s="22"/>
    </row>
    <row r="37" s="6" customFormat="1" ht="53" customHeight="1" spans="1:10">
      <c r="A37" s="28">
        <v>34</v>
      </c>
      <c r="B37" s="29" t="s">
        <v>53</v>
      </c>
      <c r="C37" s="30"/>
      <c r="D37" s="31"/>
      <c r="E37" s="28" t="s">
        <v>12</v>
      </c>
      <c r="F37" s="28">
        <v>1</v>
      </c>
      <c r="G37" s="32"/>
      <c r="H37" s="32"/>
      <c r="I37" s="31" t="s">
        <v>26</v>
      </c>
      <c r="J37" s="22"/>
    </row>
    <row r="38" s="6" customFormat="1" ht="30" customHeight="1" spans="1:10">
      <c r="A38" s="28">
        <v>35</v>
      </c>
      <c r="B38" s="29" t="s">
        <v>54</v>
      </c>
      <c r="C38" s="30"/>
      <c r="D38" s="31"/>
      <c r="E38" s="28" t="s">
        <v>12</v>
      </c>
      <c r="F38" s="28">
        <v>1</v>
      </c>
      <c r="G38" s="32"/>
      <c r="H38" s="32"/>
      <c r="I38" s="31" t="s">
        <v>26</v>
      </c>
      <c r="J38" s="22"/>
    </row>
    <row r="39" s="6" customFormat="1" ht="36" customHeight="1" spans="1:10">
      <c r="A39" s="28">
        <v>36</v>
      </c>
      <c r="B39" s="29" t="s">
        <v>55</v>
      </c>
      <c r="C39" s="30"/>
      <c r="D39" s="31"/>
      <c r="E39" s="28" t="s">
        <v>12</v>
      </c>
      <c r="F39" s="28">
        <v>1</v>
      </c>
      <c r="G39" s="32"/>
      <c r="H39" s="32"/>
      <c r="I39" s="31" t="s">
        <v>56</v>
      </c>
      <c r="J39" s="22"/>
    </row>
    <row r="40" s="6" customFormat="1" ht="30" customHeight="1" spans="1:10">
      <c r="A40" s="28">
        <v>37</v>
      </c>
      <c r="B40" s="29" t="s">
        <v>57</v>
      </c>
      <c r="C40" s="30"/>
      <c r="D40" s="31"/>
      <c r="E40" s="28" t="s">
        <v>12</v>
      </c>
      <c r="F40" s="28">
        <v>1</v>
      </c>
      <c r="G40" s="32"/>
      <c r="H40" s="32"/>
      <c r="I40" s="31" t="s">
        <v>26</v>
      </c>
      <c r="J40" s="22"/>
    </row>
    <row r="41" s="6" customFormat="1" ht="30" customHeight="1" spans="1:10">
      <c r="A41" s="28">
        <v>38</v>
      </c>
      <c r="B41" s="29" t="s">
        <v>58</v>
      </c>
      <c r="C41" s="30"/>
      <c r="D41" s="31"/>
      <c r="E41" s="28" t="s">
        <v>12</v>
      </c>
      <c r="F41" s="28">
        <v>1</v>
      </c>
      <c r="G41" s="32"/>
      <c r="H41" s="32"/>
      <c r="I41" s="31"/>
      <c r="J41" s="22"/>
    </row>
    <row r="42" s="6" customFormat="1" ht="37" customHeight="1" spans="1:10">
      <c r="A42" s="28">
        <v>39</v>
      </c>
      <c r="B42" s="29" t="s">
        <v>59</v>
      </c>
      <c r="C42" s="30"/>
      <c r="D42" s="31"/>
      <c r="E42" s="28" t="s">
        <v>12</v>
      </c>
      <c r="F42" s="28">
        <v>2</v>
      </c>
      <c r="G42" s="32"/>
      <c r="H42" s="32"/>
      <c r="I42" s="31"/>
      <c r="J42" s="22"/>
    </row>
    <row r="43" s="6" customFormat="1" ht="42" customHeight="1" spans="1:10">
      <c r="A43" s="28">
        <v>40</v>
      </c>
      <c r="B43" s="29" t="s">
        <v>60</v>
      </c>
      <c r="C43" s="30"/>
      <c r="D43" s="31"/>
      <c r="E43" s="28" t="s">
        <v>12</v>
      </c>
      <c r="F43" s="28">
        <v>1</v>
      </c>
      <c r="G43" s="32"/>
      <c r="H43" s="32"/>
      <c r="I43" s="31"/>
      <c r="J43" s="22"/>
    </row>
    <row r="44" s="6" customFormat="1" ht="30" customHeight="1" spans="1:10">
      <c r="A44" s="28">
        <v>41</v>
      </c>
      <c r="B44" s="29" t="s">
        <v>61</v>
      </c>
      <c r="C44" s="30"/>
      <c r="D44" s="31"/>
      <c r="E44" s="28" t="s">
        <v>12</v>
      </c>
      <c r="F44" s="28">
        <v>1</v>
      </c>
      <c r="G44" s="32"/>
      <c r="H44" s="32"/>
      <c r="I44" s="31"/>
      <c r="J44" s="22"/>
    </row>
    <row r="45" s="6" customFormat="1" ht="47" customHeight="1" spans="1:10">
      <c r="A45" s="28">
        <v>42</v>
      </c>
      <c r="B45" s="29" t="s">
        <v>62</v>
      </c>
      <c r="C45" s="30"/>
      <c r="D45" s="31"/>
      <c r="E45" s="28" t="s">
        <v>12</v>
      </c>
      <c r="F45" s="28">
        <v>1</v>
      </c>
      <c r="G45" s="32"/>
      <c r="H45" s="32"/>
      <c r="I45" s="31"/>
      <c r="J45" s="22"/>
    </row>
    <row r="46" s="6" customFormat="1" ht="43" customHeight="1" spans="1:10">
      <c r="A46" s="28">
        <v>43</v>
      </c>
      <c r="B46" s="29" t="s">
        <v>63</v>
      </c>
      <c r="C46" s="30"/>
      <c r="D46" s="31"/>
      <c r="E46" s="28" t="s">
        <v>12</v>
      </c>
      <c r="F46" s="28">
        <v>1</v>
      </c>
      <c r="G46" s="32"/>
      <c r="H46" s="32"/>
      <c r="I46" s="31"/>
      <c r="J46" s="22"/>
    </row>
    <row r="47" s="6" customFormat="1" ht="30" customHeight="1" spans="1:10">
      <c r="A47" s="28">
        <v>44</v>
      </c>
      <c r="B47" s="29" t="s">
        <v>64</v>
      </c>
      <c r="C47" s="30"/>
      <c r="D47" s="31"/>
      <c r="E47" s="28" t="s">
        <v>12</v>
      </c>
      <c r="F47" s="28">
        <v>1</v>
      </c>
      <c r="G47" s="32"/>
      <c r="H47" s="32"/>
      <c r="I47" s="31"/>
      <c r="J47" s="22"/>
    </row>
    <row r="48" s="6" customFormat="1" ht="35" customHeight="1" spans="1:10">
      <c r="A48" s="28">
        <v>45</v>
      </c>
      <c r="B48" s="29" t="s">
        <v>65</v>
      </c>
      <c r="C48" s="30"/>
      <c r="D48" s="31"/>
      <c r="E48" s="28" t="s">
        <v>12</v>
      </c>
      <c r="F48" s="28">
        <v>1</v>
      </c>
      <c r="G48" s="32"/>
      <c r="H48" s="32"/>
      <c r="I48" s="31"/>
      <c r="J48" s="22"/>
    </row>
    <row r="49" s="6" customFormat="1" ht="35" customHeight="1" spans="1:10">
      <c r="A49" s="28">
        <v>46</v>
      </c>
      <c r="B49" s="29" t="s">
        <v>66</v>
      </c>
      <c r="C49" s="30"/>
      <c r="D49" s="31"/>
      <c r="E49" s="28" t="s">
        <v>12</v>
      </c>
      <c r="F49" s="28">
        <v>1</v>
      </c>
      <c r="G49" s="32"/>
      <c r="H49" s="32"/>
      <c r="I49" s="31"/>
      <c r="J49" s="22"/>
    </row>
    <row r="50" s="6" customFormat="1" ht="35" customHeight="1" spans="1:10">
      <c r="A50" s="28">
        <v>47</v>
      </c>
      <c r="B50" s="29" t="s">
        <v>67</v>
      </c>
      <c r="C50" s="30"/>
      <c r="D50" s="31"/>
      <c r="E50" s="28" t="s">
        <v>12</v>
      </c>
      <c r="F50" s="28">
        <v>1</v>
      </c>
      <c r="G50" s="32"/>
      <c r="H50" s="32"/>
      <c r="I50" s="31"/>
      <c r="J50" s="22"/>
    </row>
    <row r="51" s="6" customFormat="1" ht="35" customHeight="1" spans="1:10">
      <c r="A51" s="28">
        <v>48</v>
      </c>
      <c r="B51" s="29" t="s">
        <v>68</v>
      </c>
      <c r="C51" s="30"/>
      <c r="D51" s="31"/>
      <c r="E51" s="28" t="s">
        <v>12</v>
      </c>
      <c r="F51" s="28">
        <v>1</v>
      </c>
      <c r="G51" s="32"/>
      <c r="H51" s="32"/>
      <c r="I51" s="31"/>
      <c r="J51" s="22"/>
    </row>
    <row r="52" s="6" customFormat="1" ht="35" customHeight="1" spans="1:10">
      <c r="A52" s="28">
        <v>49</v>
      </c>
      <c r="B52" s="29" t="s">
        <v>69</v>
      </c>
      <c r="C52" s="30"/>
      <c r="D52" s="31"/>
      <c r="E52" s="28" t="s">
        <v>12</v>
      </c>
      <c r="F52" s="28">
        <v>1</v>
      </c>
      <c r="G52" s="32"/>
      <c r="H52" s="32"/>
      <c r="I52" s="31"/>
      <c r="J52" s="22"/>
    </row>
    <row r="53" s="6" customFormat="1" ht="35" customHeight="1" spans="1:10">
      <c r="A53" s="28">
        <v>50</v>
      </c>
      <c r="B53" s="29" t="s">
        <v>70</v>
      </c>
      <c r="C53" s="30"/>
      <c r="D53" s="31"/>
      <c r="E53" s="28" t="s">
        <v>12</v>
      </c>
      <c r="F53" s="28">
        <v>1</v>
      </c>
      <c r="G53" s="32"/>
      <c r="H53" s="32"/>
      <c r="I53" s="31"/>
      <c r="J53" s="22"/>
    </row>
    <row r="54" s="6" customFormat="1" ht="35" customHeight="1" spans="1:10">
      <c r="A54" s="28">
        <v>51</v>
      </c>
      <c r="B54" s="29" t="s">
        <v>71</v>
      </c>
      <c r="C54" s="30"/>
      <c r="D54" s="31"/>
      <c r="E54" s="28" t="s">
        <v>12</v>
      </c>
      <c r="F54" s="28">
        <v>1</v>
      </c>
      <c r="G54" s="32"/>
      <c r="H54" s="32"/>
      <c r="I54" s="31"/>
      <c r="J54" s="22"/>
    </row>
    <row r="55" s="6" customFormat="1" ht="35" customHeight="1" spans="1:10">
      <c r="A55" s="28">
        <v>52</v>
      </c>
      <c r="B55" s="29" t="s">
        <v>72</v>
      </c>
      <c r="C55" s="30"/>
      <c r="D55" s="31"/>
      <c r="E55" s="28" t="s">
        <v>12</v>
      </c>
      <c r="F55" s="28">
        <v>1</v>
      </c>
      <c r="G55" s="32"/>
      <c r="H55" s="32"/>
      <c r="I55" s="31"/>
      <c r="J55" s="22"/>
    </row>
    <row r="56" s="6" customFormat="1" ht="30" customHeight="1" spans="1:10">
      <c r="A56" s="28">
        <v>53</v>
      </c>
      <c r="B56" s="29" t="s">
        <v>73</v>
      </c>
      <c r="C56" s="30"/>
      <c r="D56" s="31"/>
      <c r="E56" s="28" t="s">
        <v>12</v>
      </c>
      <c r="F56" s="28">
        <v>1</v>
      </c>
      <c r="G56" s="32"/>
      <c r="H56" s="32"/>
      <c r="I56" s="31"/>
      <c r="J56" s="22"/>
    </row>
    <row r="57" s="6" customFormat="1" ht="30" customHeight="1" spans="1:10">
      <c r="A57" s="28">
        <v>54</v>
      </c>
      <c r="B57" s="29" t="s">
        <v>74</v>
      </c>
      <c r="C57" s="30"/>
      <c r="D57" s="31"/>
      <c r="E57" s="28" t="s">
        <v>12</v>
      </c>
      <c r="F57" s="28">
        <v>1</v>
      </c>
      <c r="G57" s="32"/>
      <c r="H57" s="32"/>
      <c r="I57" s="31"/>
      <c r="J57" s="22"/>
    </row>
    <row r="58" s="6" customFormat="1" ht="30" customHeight="1" spans="1:10">
      <c r="A58" s="28">
        <v>55</v>
      </c>
      <c r="B58" s="29" t="s">
        <v>75</v>
      </c>
      <c r="C58" s="30"/>
      <c r="D58" s="31"/>
      <c r="E58" s="28" t="s">
        <v>12</v>
      </c>
      <c r="F58" s="28">
        <v>1</v>
      </c>
      <c r="G58" s="32"/>
      <c r="H58" s="32"/>
      <c r="I58" s="31"/>
      <c r="J58" s="22"/>
    </row>
    <row r="59" s="6" customFormat="1" ht="30" customHeight="1" spans="1:10">
      <c r="A59" s="28">
        <v>56</v>
      </c>
      <c r="B59" s="29" t="s">
        <v>76</v>
      </c>
      <c r="C59" s="30"/>
      <c r="D59" s="30"/>
      <c r="E59" s="28" t="s">
        <v>12</v>
      </c>
      <c r="F59" s="28">
        <v>1</v>
      </c>
      <c r="G59" s="32"/>
      <c r="H59" s="32"/>
      <c r="I59" s="31"/>
      <c r="J59" s="22"/>
    </row>
    <row r="60" s="6" customFormat="1" ht="40" customHeight="1" spans="1:10">
      <c r="A60" s="28">
        <v>57</v>
      </c>
      <c r="B60" s="29" t="s">
        <v>77</v>
      </c>
      <c r="C60" s="30"/>
      <c r="D60" s="30"/>
      <c r="E60" s="28" t="s">
        <v>12</v>
      </c>
      <c r="F60" s="28">
        <v>1</v>
      </c>
      <c r="G60" s="32"/>
      <c r="H60" s="32"/>
      <c r="I60" s="31"/>
      <c r="J60" s="22"/>
    </row>
    <row r="61" s="6" customFormat="1" ht="40" customHeight="1" spans="1:10">
      <c r="A61" s="28">
        <v>58</v>
      </c>
      <c r="B61" s="29" t="s">
        <v>78</v>
      </c>
      <c r="C61" s="30"/>
      <c r="D61" s="30"/>
      <c r="E61" s="28" t="s">
        <v>12</v>
      </c>
      <c r="F61" s="28">
        <v>1</v>
      </c>
      <c r="G61" s="32"/>
      <c r="H61" s="32"/>
      <c r="I61" s="31"/>
      <c r="J61" s="22"/>
    </row>
    <row r="62" s="6" customFormat="1" ht="40" customHeight="1" spans="1:10">
      <c r="A62" s="28">
        <v>59</v>
      </c>
      <c r="B62" s="29" t="s">
        <v>79</v>
      </c>
      <c r="C62" s="30"/>
      <c r="D62" s="30"/>
      <c r="E62" s="28" t="s">
        <v>12</v>
      </c>
      <c r="F62" s="28">
        <v>1</v>
      </c>
      <c r="G62" s="32"/>
      <c r="H62" s="32"/>
      <c r="I62" s="31"/>
      <c r="J62" s="22"/>
    </row>
    <row r="63" s="6" customFormat="1" ht="40" customHeight="1" spans="1:10">
      <c r="A63" s="28">
        <v>60</v>
      </c>
      <c r="B63" s="29" t="s">
        <v>80</v>
      </c>
      <c r="C63" s="30"/>
      <c r="D63" s="30"/>
      <c r="E63" s="28" t="s">
        <v>12</v>
      </c>
      <c r="F63" s="28">
        <v>1</v>
      </c>
      <c r="G63" s="32"/>
      <c r="H63" s="32"/>
      <c r="I63" s="31" t="s">
        <v>81</v>
      </c>
      <c r="J63" s="22"/>
    </row>
    <row r="64" s="6" customFormat="1" ht="40" customHeight="1" spans="1:10">
      <c r="A64" s="28">
        <v>61</v>
      </c>
      <c r="B64" s="29" t="s">
        <v>82</v>
      </c>
      <c r="C64" s="30"/>
      <c r="D64" s="30"/>
      <c r="E64" s="28" t="s">
        <v>12</v>
      </c>
      <c r="F64" s="28">
        <v>1</v>
      </c>
      <c r="G64" s="32"/>
      <c r="H64" s="32"/>
      <c r="I64" s="31" t="s">
        <v>83</v>
      </c>
      <c r="J64" s="22"/>
    </row>
    <row r="65" s="6" customFormat="1" ht="30" customHeight="1" spans="1:10">
      <c r="A65" s="28">
        <v>62</v>
      </c>
      <c r="B65" s="29" t="s">
        <v>84</v>
      </c>
      <c r="C65" s="30"/>
      <c r="D65" s="30"/>
      <c r="E65" s="28" t="s">
        <v>12</v>
      </c>
      <c r="F65" s="28">
        <v>1</v>
      </c>
      <c r="G65" s="32"/>
      <c r="H65" s="32"/>
      <c r="I65" s="31"/>
      <c r="J65" s="22"/>
    </row>
    <row r="66" s="6" customFormat="1" ht="30" customHeight="1" spans="1:10">
      <c r="A66" s="28">
        <v>63</v>
      </c>
      <c r="B66" s="29" t="s">
        <v>85</v>
      </c>
      <c r="C66" s="30"/>
      <c r="D66" s="30"/>
      <c r="E66" s="28" t="s">
        <v>12</v>
      </c>
      <c r="F66" s="28">
        <v>1</v>
      </c>
      <c r="G66" s="32"/>
      <c r="H66" s="32"/>
      <c r="I66" s="31"/>
      <c r="J66" s="22"/>
    </row>
    <row r="67" s="6" customFormat="1" ht="30" customHeight="1" spans="1:10">
      <c r="A67" s="28">
        <v>64</v>
      </c>
      <c r="B67" s="29" t="s">
        <v>86</v>
      </c>
      <c r="C67" s="30"/>
      <c r="D67" s="30"/>
      <c r="E67" s="28" t="s">
        <v>12</v>
      </c>
      <c r="F67" s="28">
        <v>1</v>
      </c>
      <c r="G67" s="32"/>
      <c r="H67" s="32"/>
      <c r="I67" s="31"/>
      <c r="J67" s="22"/>
    </row>
    <row r="68" s="6" customFormat="1" ht="30" customHeight="1" spans="1:10">
      <c r="A68" s="28">
        <v>65</v>
      </c>
      <c r="B68" s="29" t="s">
        <v>87</v>
      </c>
      <c r="C68" s="30"/>
      <c r="D68" s="30"/>
      <c r="E68" s="28" t="s">
        <v>12</v>
      </c>
      <c r="F68" s="28">
        <v>1</v>
      </c>
      <c r="G68" s="32"/>
      <c r="H68" s="32"/>
      <c r="I68" s="31"/>
      <c r="J68" s="22"/>
    </row>
    <row r="69" s="6" customFormat="1" ht="30" customHeight="1" spans="1:10">
      <c r="A69" s="28">
        <v>66</v>
      </c>
      <c r="B69" s="29" t="s">
        <v>88</v>
      </c>
      <c r="C69" s="30"/>
      <c r="D69" s="30"/>
      <c r="E69" s="28" t="s">
        <v>12</v>
      </c>
      <c r="F69" s="28">
        <v>1</v>
      </c>
      <c r="G69" s="32"/>
      <c r="H69" s="32"/>
      <c r="I69" s="31"/>
      <c r="J69" s="22"/>
    </row>
    <row r="70" s="6" customFormat="1" ht="30" customHeight="1" spans="1:10">
      <c r="A70" s="28">
        <v>67</v>
      </c>
      <c r="B70" s="29" t="s">
        <v>89</v>
      </c>
      <c r="C70" s="30"/>
      <c r="D70" s="30"/>
      <c r="E70" s="28" t="s">
        <v>12</v>
      </c>
      <c r="F70" s="28">
        <v>1</v>
      </c>
      <c r="G70" s="32"/>
      <c r="H70" s="32"/>
      <c r="I70" s="31"/>
      <c r="J70" s="22"/>
    </row>
    <row r="71" s="6" customFormat="1" ht="30" customHeight="1" spans="1:10">
      <c r="A71" s="28">
        <v>68</v>
      </c>
      <c r="B71" s="29" t="s">
        <v>90</v>
      </c>
      <c r="C71" s="30"/>
      <c r="D71" s="30"/>
      <c r="E71" s="28" t="s">
        <v>12</v>
      </c>
      <c r="F71" s="28">
        <v>1</v>
      </c>
      <c r="G71" s="32"/>
      <c r="H71" s="32"/>
      <c r="I71" s="31"/>
      <c r="J71" s="22"/>
    </row>
    <row r="72" s="6" customFormat="1" ht="30" customHeight="1" spans="1:10">
      <c r="A72" s="28">
        <v>69</v>
      </c>
      <c r="B72" s="29" t="s">
        <v>91</v>
      </c>
      <c r="C72" s="30"/>
      <c r="D72" s="30"/>
      <c r="E72" s="28" t="s">
        <v>12</v>
      </c>
      <c r="F72" s="28">
        <v>1</v>
      </c>
      <c r="G72" s="32"/>
      <c r="H72" s="32"/>
      <c r="I72" s="31"/>
      <c r="J72" s="22"/>
    </row>
    <row r="73" s="6" customFormat="1" ht="30" customHeight="1" spans="1:10">
      <c r="A73" s="28">
        <v>70</v>
      </c>
      <c r="B73" s="29" t="s">
        <v>92</v>
      </c>
      <c r="C73" s="30"/>
      <c r="D73" s="30"/>
      <c r="E73" s="28" t="s">
        <v>12</v>
      </c>
      <c r="F73" s="28">
        <v>20</v>
      </c>
      <c r="G73" s="32"/>
      <c r="H73" s="32"/>
      <c r="I73" s="31" t="s">
        <v>93</v>
      </c>
      <c r="J73" s="22"/>
    </row>
    <row r="74" s="6" customFormat="1" ht="49" customHeight="1" spans="1:10">
      <c r="A74" s="28">
        <v>71</v>
      </c>
      <c r="B74" s="29" t="s">
        <v>94</v>
      </c>
      <c r="C74" s="30"/>
      <c r="D74" s="30"/>
      <c r="E74" s="28" t="s">
        <v>12</v>
      </c>
      <c r="F74" s="28">
        <v>1</v>
      </c>
      <c r="G74" s="32"/>
      <c r="H74" s="32"/>
      <c r="I74" s="29" t="s">
        <v>95</v>
      </c>
      <c r="J74" s="22"/>
    </row>
    <row r="75" s="6" customFormat="1" ht="50" customHeight="1" spans="1:10">
      <c r="A75" s="28">
        <v>72</v>
      </c>
      <c r="B75" s="33" t="s">
        <v>96</v>
      </c>
      <c r="C75" s="34"/>
      <c r="D75" s="35"/>
      <c r="E75" s="36" t="s">
        <v>12</v>
      </c>
      <c r="F75" s="36">
        <f>SUM(F4:F74)</f>
        <v>423</v>
      </c>
      <c r="G75" s="37">
        <f>SUM(H4:H74)</f>
        <v>0</v>
      </c>
      <c r="H75" s="38"/>
      <c r="I75" s="36"/>
    </row>
    <row r="76" s="6" customFormat="1" ht="50" customHeight="1" spans="1:10">
      <c r="A76" s="28">
        <v>73</v>
      </c>
      <c r="B76" s="33" t="s">
        <v>97</v>
      </c>
      <c r="C76" s="34"/>
      <c r="D76" s="35"/>
      <c r="E76" s="36" t="s">
        <v>98</v>
      </c>
      <c r="F76" s="39" t="s">
        <v>99</v>
      </c>
      <c r="G76" s="37" t="e">
        <f>G75*F76</f>
        <v>#VALUE!</v>
      </c>
      <c r="H76" s="38"/>
      <c r="I76" s="36"/>
    </row>
    <row r="77" s="6" customFormat="1" ht="50" customHeight="1" spans="1:10">
      <c r="A77" s="28">
        <v>74</v>
      </c>
      <c r="B77" s="33" t="s">
        <v>100</v>
      </c>
      <c r="C77" s="34"/>
      <c r="D77" s="35"/>
      <c r="E77" s="40" t="s">
        <v>101</v>
      </c>
      <c r="F77" s="41"/>
      <c r="G77" s="37" t="e">
        <f>G75+G76</f>
        <v>#VALUE!</v>
      </c>
      <c r="H77" s="38"/>
      <c r="I77" s="36"/>
    </row>
    <row r="78" s="7" customFormat="1" ht="92" customHeight="1" spans="1:10">
      <c r="A78" s="42" t="s">
        <v>102</v>
      </c>
      <c r="B78" s="43"/>
      <c r="C78" s="43"/>
      <c r="D78" s="43"/>
      <c r="E78" s="43"/>
      <c r="F78" s="43"/>
      <c r="G78" s="43"/>
      <c r="H78" s="43"/>
      <c r="I78" s="43"/>
    </row>
    <row r="79" s="7" customFormat="1" ht="24.95" customHeight="1" spans="1:10">
      <c r="A79" s="44"/>
      <c r="B79" s="45"/>
      <c r="D79" s="46"/>
      <c r="E79" s="47"/>
      <c r="F79" s="47"/>
      <c r="G79" s="47"/>
      <c r="H79" s="48"/>
      <c r="I79" s="47"/>
    </row>
    <row r="80" s="7" customFormat="1" ht="24.95" customHeight="1" spans="1:10">
      <c r="A80" s="44"/>
      <c r="B80" s="45"/>
      <c r="D80" s="46"/>
      <c r="E80" s="47"/>
      <c r="F80" s="47"/>
      <c r="G80" s="47"/>
      <c r="H80" s="48"/>
      <c r="I80" s="47"/>
    </row>
    <row r="81" s="7" customFormat="1" ht="24.95" customHeight="1" spans="1:12">
      <c r="A81" s="44"/>
      <c r="B81" s="45"/>
      <c r="D81" s="46"/>
      <c r="E81" s="47"/>
      <c r="F81" s="47"/>
      <c r="G81" s="47"/>
      <c r="H81" s="48"/>
      <c r="I81" s="47"/>
    </row>
    <row r="82" s="7" customFormat="1" ht="24.95" customHeight="1" spans="1:12">
      <c r="A82" s="44"/>
      <c r="B82" s="45"/>
      <c r="D82" s="46"/>
      <c r="E82" s="47"/>
      <c r="F82" s="47"/>
      <c r="G82" s="47"/>
      <c r="H82" s="48"/>
      <c r="I82" s="47"/>
    </row>
    <row r="83" s="7" customFormat="1" ht="24.95" customHeight="1" spans="1:12">
      <c r="A83" s="44"/>
      <c r="B83" s="45"/>
      <c r="D83" s="46"/>
      <c r="E83" s="47"/>
      <c r="F83" s="47"/>
      <c r="G83" s="47"/>
      <c r="H83" s="48"/>
      <c r="I83" s="47"/>
    </row>
    <row r="84" s="7" customFormat="1" ht="24.95" customHeight="1" spans="1:12">
      <c r="A84" s="44"/>
      <c r="B84" s="45"/>
      <c r="D84" s="46"/>
      <c r="E84" s="47"/>
      <c r="F84" s="47"/>
      <c r="G84" s="47"/>
      <c r="H84" s="48"/>
      <c r="I84" s="47"/>
    </row>
    <row r="85" s="7" customFormat="1" ht="24.95" customHeight="1" spans="1:12">
      <c r="A85" s="44"/>
      <c r="B85" s="45"/>
      <c r="D85" s="46"/>
      <c r="E85" s="47"/>
      <c r="F85" s="47"/>
      <c r="G85" s="47"/>
      <c r="H85" s="48"/>
      <c r="I85" s="47"/>
    </row>
    <row r="86" s="7" customFormat="1" ht="24.95" customHeight="1" spans="1:12">
      <c r="A86" s="44"/>
      <c r="B86" s="45"/>
      <c r="D86" s="46"/>
      <c r="E86" s="47"/>
      <c r="F86" s="47"/>
      <c r="G86" s="47"/>
      <c r="H86" s="48"/>
      <c r="I86" s="47"/>
      <c r="K86" s="49"/>
      <c r="L86" s="49"/>
    </row>
    <row r="87" s="7" customFormat="1" ht="24.95" customHeight="1" spans="1:12">
      <c r="A87" s="44"/>
      <c r="B87" s="45"/>
      <c r="D87" s="9"/>
      <c r="E87" s="9"/>
      <c r="F87" s="9"/>
      <c r="G87" s="9"/>
      <c r="H87" s="50"/>
      <c r="I87" s="9"/>
      <c r="K87" s="50"/>
      <c r="L87" s="50"/>
    </row>
    <row r="88" s="7" customFormat="1" ht="24.95" customHeight="1" spans="1:12">
      <c r="A88" s="9"/>
      <c r="B88" s="9"/>
      <c r="C88" s="10"/>
      <c r="D88" s="9"/>
      <c r="E88" s="9"/>
      <c r="F88" s="9"/>
      <c r="G88" s="9"/>
      <c r="H88" s="50"/>
      <c r="I88" s="9"/>
      <c r="K88" s="49"/>
      <c r="L88" s="49"/>
    </row>
    <row r="89" s="7" customFormat="1" ht="24.95" customHeight="1" spans="1:12">
      <c r="A89" s="44"/>
      <c r="B89" s="45"/>
      <c r="D89" s="9"/>
      <c r="E89" s="9"/>
      <c r="F89" s="9"/>
      <c r="G89" s="9"/>
      <c r="H89" s="50"/>
      <c r="I89" s="9"/>
      <c r="K89" s="49"/>
      <c r="L89" s="49"/>
    </row>
    <row r="90" s="7" customFormat="1" ht="24.95" customHeight="1" spans="1:12">
      <c r="A90" s="9"/>
      <c r="B90" s="9"/>
      <c r="C90" s="10"/>
      <c r="D90" s="9"/>
      <c r="E90" s="9"/>
      <c r="F90" s="9"/>
      <c r="G90" s="9"/>
      <c r="H90" s="50"/>
      <c r="I90" s="9"/>
      <c r="K90" s="49"/>
      <c r="L90" s="49"/>
    </row>
    <row r="91" s="6" customFormat="1" ht="16.5" spans="1:12">
      <c r="A91" s="44"/>
      <c r="B91" s="45"/>
      <c r="C91" s="7"/>
      <c r="D91" s="9"/>
      <c r="E91" s="9"/>
      <c r="F91" s="9"/>
      <c r="G91" s="9"/>
      <c r="H91" s="50"/>
      <c r="I91" s="9"/>
    </row>
  </sheetData>
  <mergeCells count="10">
    <mergeCell ref="A1:I1"/>
    <mergeCell ref="A2:I2"/>
    <mergeCell ref="B75:D75"/>
    <mergeCell ref="G75:H75"/>
    <mergeCell ref="B76:D76"/>
    <mergeCell ref="G76:H76"/>
    <mergeCell ref="B77:D77"/>
    <mergeCell ref="E77:F77"/>
    <mergeCell ref="G77:H77"/>
    <mergeCell ref="A78:I78"/>
  </mergeCells>
  <pageMargins left="0.554861111111111" right="0.554861111111111" top="0.60625" bottom="0.409027777777778" header="0.5" footer="0.224305555555556"/>
  <pageSetup paperSize="9" scale="74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F15" sqref="F15"/>
    </sheetView>
  </sheetViews>
  <sheetFormatPr defaultColWidth="9" defaultRowHeight="13.5"/>
  <cols>
    <col min="1" max="1" width="6.75" customWidth="1"/>
    <col min="2" max="2" width="17.5" customWidth="1"/>
    <col min="3" max="3" width="18.5" customWidth="1"/>
    <col min="9" max="9" width="11.5" customWidth="1"/>
  </cols>
  <sheetData>
    <row r="1" ht="50" customHeight="1" spans="1:9">
      <c r="A1" s="1" t="s">
        <v>103</v>
      </c>
      <c r="B1" s="1"/>
      <c r="C1" s="2"/>
      <c r="D1" s="1"/>
      <c r="E1" s="1"/>
      <c r="F1" s="1"/>
      <c r="G1" s="1"/>
      <c r="H1" s="1"/>
      <c r="I1" s="1"/>
    </row>
    <row r="2" ht="29" customHeight="1" spans="1:9">
      <c r="A2" s="3" t="s">
        <v>104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5"/>
      <c r="C3" s="5"/>
      <c r="D3" s="5"/>
      <c r="E3" s="5"/>
      <c r="F3" s="5"/>
      <c r="G3" s="5"/>
      <c r="H3" s="5"/>
    </row>
    <row r="4" spans="1:9">
      <c r="A4" s="4"/>
      <c r="B4" s="5"/>
      <c r="C4" s="5"/>
      <c r="D4" s="5"/>
      <c r="E4" s="5"/>
      <c r="F4" s="5"/>
      <c r="G4" s="5"/>
      <c r="H4" s="5"/>
    </row>
    <row r="5" spans="1:9">
      <c r="A5" s="4"/>
      <c r="B5" s="5"/>
      <c r="C5" s="5"/>
      <c r="D5" s="5"/>
      <c r="E5" s="5"/>
      <c r="F5" s="5"/>
      <c r="G5" s="5"/>
      <c r="H5" s="5"/>
    </row>
    <row r="6" spans="1:9">
      <c r="A6" s="4"/>
      <c r="B6" s="5"/>
      <c r="C6" s="5"/>
      <c r="D6" s="5"/>
      <c r="E6" s="5"/>
      <c r="F6" s="5"/>
      <c r="G6" s="5"/>
      <c r="H6" s="5"/>
    </row>
    <row r="7" spans="1:9">
      <c r="A7" s="4"/>
      <c r="B7" s="5"/>
      <c r="C7" s="5"/>
      <c r="D7" s="5"/>
      <c r="E7" s="5"/>
      <c r="F7" s="5"/>
      <c r="G7" s="5"/>
      <c r="H7" s="5"/>
    </row>
    <row r="8" spans="1:9">
      <c r="A8" s="4"/>
      <c r="B8" s="5"/>
      <c r="C8" s="5"/>
      <c r="D8" s="5"/>
      <c r="E8" s="5"/>
      <c r="F8" s="5"/>
      <c r="G8" s="5"/>
      <c r="H8" s="5"/>
    </row>
    <row r="9" spans="1:9">
      <c r="A9" s="4"/>
      <c r="B9" s="5"/>
      <c r="C9" s="5"/>
      <c r="D9" s="5"/>
      <c r="E9" s="5"/>
      <c r="F9" s="5"/>
      <c r="G9" s="5"/>
      <c r="H9" s="5"/>
    </row>
    <row r="10" spans="1:9">
      <c r="A10" s="4"/>
      <c r="B10" s="5"/>
      <c r="C10" s="5"/>
      <c r="D10" s="5"/>
      <c r="E10" s="5"/>
      <c r="F10" s="5"/>
      <c r="G10" s="5"/>
      <c r="H10" s="5"/>
    </row>
    <row r="11" spans="1:9">
      <c r="A11" s="4"/>
      <c r="B11" s="5"/>
      <c r="C11" s="5"/>
      <c r="D11" s="5"/>
      <c r="E11" s="5"/>
      <c r="F11" s="5"/>
      <c r="G11" s="5"/>
      <c r="H11" s="5"/>
    </row>
    <row r="12" spans="1:9">
      <c r="A12" s="4"/>
      <c r="B12" s="5"/>
      <c r="C12" s="5"/>
      <c r="D12" s="5"/>
      <c r="E12" s="5"/>
      <c r="F12" s="5"/>
      <c r="G12" s="5"/>
      <c r="H12" s="5"/>
    </row>
    <row r="13" spans="1:9">
      <c r="A13" s="4"/>
      <c r="B13" s="5"/>
      <c r="C13" s="5"/>
      <c r="D13" s="5"/>
      <c r="E13" s="5"/>
      <c r="F13" s="5"/>
      <c r="G13" s="5"/>
      <c r="H13" s="5"/>
    </row>
    <row r="14" spans="1:9">
      <c r="A14" s="4"/>
      <c r="B14" s="5"/>
      <c r="C14" s="5"/>
      <c r="D14" s="5"/>
      <c r="E14" s="5"/>
      <c r="F14" s="5"/>
      <c r="G14" s="5"/>
      <c r="H14" s="5"/>
    </row>
    <row r="15" spans="1:9">
      <c r="A15" s="4"/>
      <c r="B15" s="5"/>
      <c r="C15" s="5"/>
      <c r="D15" s="5"/>
      <c r="E15" s="5"/>
      <c r="F15" s="5"/>
      <c r="G15" s="5"/>
      <c r="H15" s="5"/>
    </row>
    <row r="16" spans="1:9">
      <c r="A16" s="4"/>
      <c r="B16" s="5"/>
      <c r="C16" s="5"/>
      <c r="D16" s="5"/>
      <c r="E16" s="5"/>
      <c r="F16" s="5"/>
      <c r="G16" s="5"/>
      <c r="H16" s="5"/>
    </row>
    <row r="17" spans="1:8">
      <c r="A17" s="4"/>
      <c r="B17" s="5"/>
      <c r="C17" s="5"/>
      <c r="D17" s="5"/>
      <c r="E17" s="5"/>
      <c r="F17" s="5"/>
      <c r="G17" s="5"/>
      <c r="H17" s="5"/>
    </row>
    <row r="18" spans="1:8">
      <c r="A18" s="4"/>
      <c r="B18" s="5"/>
      <c r="C18" s="5"/>
      <c r="D18" s="5"/>
      <c r="E18" s="5"/>
      <c r="F18" s="5"/>
      <c r="G18" s="5"/>
      <c r="H18" s="5"/>
    </row>
    <row r="19" spans="1:8">
      <c r="A19" s="4"/>
      <c r="B19" s="5"/>
      <c r="C19" s="5"/>
      <c r="D19" s="5"/>
      <c r="E19" s="5"/>
      <c r="F19" s="5"/>
      <c r="G19" s="5"/>
      <c r="H19" s="5"/>
    </row>
    <row r="20" spans="1:8">
      <c r="A20" s="4"/>
      <c r="B20" s="5"/>
      <c r="C20" s="5"/>
      <c r="D20" s="5"/>
      <c r="E20" s="5"/>
      <c r="F20" s="5"/>
      <c r="G20" s="5"/>
      <c r="H20" s="5"/>
    </row>
    <row r="21" spans="1:8">
      <c r="A21" s="4"/>
      <c r="B21" s="5"/>
      <c r="C21" s="5"/>
      <c r="D21" s="5"/>
      <c r="E21" s="5"/>
      <c r="F21" s="5"/>
      <c r="G21" s="5"/>
      <c r="H21" s="5"/>
    </row>
    <row r="22" spans="1:8">
      <c r="A22" s="4"/>
      <c r="B22" s="5"/>
      <c r="C22" s="5"/>
      <c r="D22" s="5"/>
      <c r="E22" s="5"/>
      <c r="F22" s="5"/>
      <c r="G22" s="5"/>
      <c r="H22" s="5"/>
    </row>
    <row r="23" spans="1:8">
      <c r="A23" s="4"/>
      <c r="B23" s="5"/>
      <c r="C23" s="5"/>
      <c r="D23" s="5"/>
      <c r="E23" s="5"/>
      <c r="F23" s="5"/>
      <c r="G23" s="5"/>
      <c r="H23" s="5"/>
    </row>
    <row r="24" spans="1:8">
      <c r="A24" s="4"/>
      <c r="B24" s="5"/>
      <c r="C24" s="5"/>
      <c r="D24" s="5"/>
      <c r="E24" s="5"/>
      <c r="F24" s="5"/>
      <c r="G24" s="5"/>
      <c r="H24" s="5"/>
    </row>
    <row r="25" spans="1:8">
      <c r="A25" s="4"/>
      <c r="B25" s="5"/>
      <c r="C25" s="5"/>
      <c r="D25" s="5"/>
      <c r="E25" s="5"/>
      <c r="F25" s="5"/>
      <c r="G25" s="5"/>
      <c r="H25" s="5"/>
    </row>
    <row r="26" spans="1:8">
      <c r="A26" s="4"/>
      <c r="B26" s="5"/>
      <c r="C26" s="5"/>
      <c r="D26" s="5"/>
      <c r="E26" s="5"/>
      <c r="F26" s="5"/>
      <c r="G26" s="5"/>
      <c r="H26" s="5"/>
    </row>
    <row r="27" spans="1:8">
      <c r="A27" s="4"/>
      <c r="B27" s="5"/>
      <c r="C27" s="5"/>
      <c r="D27" s="5"/>
      <c r="E27" s="5"/>
      <c r="F27" s="5"/>
      <c r="G27" s="5"/>
      <c r="H27" s="5"/>
    </row>
    <row r="28" spans="1:8">
      <c r="A28" s="4"/>
      <c r="B28" s="5"/>
      <c r="C28" s="5"/>
      <c r="D28" s="5"/>
      <c r="E28" s="5"/>
      <c r="F28" s="5"/>
      <c r="G28" s="5"/>
      <c r="H28" s="5"/>
    </row>
    <row r="29" spans="1:8">
      <c r="A29" s="4"/>
      <c r="B29" s="5"/>
      <c r="C29" s="5"/>
      <c r="D29" s="5"/>
      <c r="E29" s="5"/>
      <c r="F29" s="5"/>
      <c r="G29" s="5"/>
      <c r="H29" s="5"/>
    </row>
    <row r="30" spans="1:8">
      <c r="A30" s="4"/>
      <c r="B30" s="5"/>
      <c r="C30" s="5"/>
      <c r="D30" s="5"/>
      <c r="E30" s="5"/>
      <c r="F30" s="5"/>
      <c r="G30" s="5"/>
      <c r="H30" s="5"/>
    </row>
    <row r="31" spans="1:8">
      <c r="A31" s="4"/>
      <c r="B31" s="5"/>
      <c r="C31" s="5"/>
      <c r="D31" s="5"/>
      <c r="E31" s="5"/>
      <c r="F31" s="5"/>
      <c r="G31" s="5"/>
      <c r="H31" s="5"/>
    </row>
    <row r="32" spans="1:8">
      <c r="A32" s="4"/>
      <c r="B32" s="5"/>
      <c r="C32" s="5"/>
      <c r="D32" s="5"/>
      <c r="E32" s="5"/>
      <c r="F32" s="5"/>
      <c r="G32" s="5"/>
      <c r="H32" s="5"/>
    </row>
    <row r="33" spans="1:8">
      <c r="A33" s="4"/>
      <c r="B33" s="5"/>
      <c r="C33" s="5"/>
      <c r="D33" s="5"/>
      <c r="E33" s="5"/>
      <c r="F33" s="5"/>
      <c r="G33" s="5"/>
      <c r="H33" s="5"/>
    </row>
    <row r="34" spans="1:8">
      <c r="A34" s="4"/>
      <c r="B34" s="5"/>
      <c r="C34" s="5"/>
      <c r="D34" s="5"/>
      <c r="E34" s="5"/>
      <c r="F34" s="5"/>
      <c r="G34" s="5"/>
      <c r="H34" s="5"/>
    </row>
    <row r="35" spans="1:8">
      <c r="A35" s="4"/>
      <c r="B35" s="5"/>
      <c r="C35" s="5"/>
      <c r="D35" s="5"/>
      <c r="E35" s="5"/>
      <c r="F35" s="5"/>
      <c r="G35" s="5"/>
      <c r="H35" s="5"/>
    </row>
    <row r="36" spans="1:8">
      <c r="A36" s="4"/>
      <c r="B36" s="5"/>
      <c r="C36" s="5"/>
      <c r="D36" s="5"/>
      <c r="E36" s="5"/>
      <c r="F36" s="5"/>
      <c r="G36" s="5"/>
      <c r="H36" s="5"/>
    </row>
    <row r="37" spans="1:8">
      <c r="A37" s="4"/>
      <c r="B37" s="5"/>
      <c r="C37" s="5"/>
      <c r="D37" s="5"/>
      <c r="E37" s="5"/>
      <c r="F37" s="5"/>
      <c r="G37" s="5"/>
      <c r="H37" s="5"/>
    </row>
    <row r="38" spans="1:8">
      <c r="A38" s="4"/>
      <c r="B38" s="5"/>
      <c r="C38" s="5"/>
      <c r="D38" s="5"/>
      <c r="E38" s="5"/>
      <c r="F38" s="5"/>
      <c r="G38" s="5"/>
      <c r="H38" s="5"/>
    </row>
    <row r="39" spans="1:8">
      <c r="A39" s="4"/>
      <c r="B39" s="5"/>
      <c r="C39" s="5"/>
      <c r="D39" s="5"/>
      <c r="E39" s="5"/>
      <c r="F39" s="5"/>
      <c r="G39" s="5"/>
      <c r="H39" s="5"/>
    </row>
    <row r="40" spans="1:8">
      <c r="A40" s="4"/>
      <c r="B40" s="5"/>
      <c r="C40" s="5"/>
      <c r="D40" s="5"/>
      <c r="E40" s="5"/>
      <c r="F40" s="5"/>
      <c r="G40" s="5"/>
      <c r="H40" s="5"/>
    </row>
    <row r="41" spans="1:8">
      <c r="A41" s="5"/>
      <c r="B41" s="5"/>
      <c r="C41" s="5"/>
      <c r="D41" s="5"/>
      <c r="E41" s="5"/>
      <c r="F41" s="5"/>
      <c r="G41" s="5"/>
      <c r="H41" s="5"/>
    </row>
  </sheetData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报价清单</vt:lpstr>
      <vt:lpstr>配置明细表（报价单位自行申报）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招采2</cp:lastModifiedBy>
  <dcterms:created xsi:type="dcterms:W3CDTF">2025-11-10T08:32:00Z</dcterms:created>
  <dcterms:modified xsi:type="dcterms:W3CDTF">2025-12-16T06:12:55Z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C6113DA367F940728EE08F3B28F61347_11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