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 tabRatio="808"/>
  </bookViews>
  <sheets>
    <sheet name="土方清单2025.6.19" sheetId="9" r:id="rId1"/>
  </sheets>
  <definedNames>
    <definedName name="_xlnm.Print_Area" localSheetId="0">土方清单2025.6.19!$A$1:$H$13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<sst xmlns="http://schemas.openxmlformats.org/spreadsheetml/2006/main" count="37" uniqueCount="30">
  <si>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土方工程清单（20250619版）</t>
  </si>
  <si>
    <t>工程名称：南京现代表面处理科技产业中心项目B地块工程</t>
  </si>
  <si>
    <t>序号</t>
  </si>
  <si>
    <t>项目名称</t>
  </si>
  <si>
    <t>项目特征描述</t>
  </si>
  <si>
    <t>计量
单位</t>
  </si>
  <si>
    <t>暂定
工程量</t>
  </si>
  <si>
    <t>含税
综合单价
（元）</t>
  </si>
  <si>
    <t>含税
综合合价
（元）</t>
  </si>
  <si>
    <t>备注</t>
  </si>
  <si>
    <t>土方挖运
（土方外运）</t>
  </si>
  <si>
    <t>1.土质为除淤泥外的一般土方（不分土壤类别），机械开挖为主，人工配合为辅；
2.清底表土完成面标高为垫层底标高（满足设计标高要求），完成面需平整并达到满足下道工序可直接施工的要求；
3.运距与土方弃置费由乙方自行考虑，并均包含在综合单价内。</t>
  </si>
  <si>
    <t>m3</t>
  </si>
  <si>
    <t>淤泥挖运
（淤泥外运）</t>
  </si>
  <si>
    <t>1.土质为淤泥土，机械开挖为主，人工配合为辅；
2.清底表土完成面标高为垫层底标高（满足设计标高要求），完成面需平整并达到满足下道工序可直接施工的要求；
2.运距与弃置费由乙方自行考虑，并均包含在综合单价内。</t>
  </si>
  <si>
    <t>根据地勘报告图进行估算，实际工程量需现场办理签证。</t>
  </si>
  <si>
    <t>地勘图显示局部有淤泥</t>
  </si>
  <si>
    <t>挖一般土方
（坑旁就近堆放、无需转运）</t>
  </si>
  <si>
    <t>1.挖土（一般土方），坑旁就近堆放，备于回填；
2.（须满足回填土质要求），机械开挖为主，人工配合为辅；
3.清底表土完成面标高为垫层底标高（满足设计标高要求），完成面需平整并达到满足下道工序可直接施工的要求。</t>
  </si>
  <si>
    <t>/</t>
  </si>
  <si>
    <t>土方挖运
（土方运至园区内堆放）</t>
  </si>
  <si>
    <t>1.土质为一般土方（须满足回填土质要求），机械开挖为主，人工配合为辅；
2.清底表土完成面标高为垫层底标高（满足设计标高要求），完成面需平整并达到满足下道工序可直接施工的要求；
3.场内土方挖运至园区内堆放，包推平，以满足园区管理规定为准，并确保土体堆放安全状态。</t>
  </si>
  <si>
    <t>土方回填、夯实（利用坑旁堆土回填，无需转运）</t>
  </si>
  <si>
    <t>1.分层回填、夯实，夯实系数不低于0.94</t>
  </si>
  <si>
    <t>土方回填、夯实（由园区内堆土位置运至本工程指定地点用于回填）</t>
  </si>
  <si>
    <t>含税合计</t>
  </si>
  <si>
    <t>元</t>
  </si>
  <si>
    <r>
      <rPr>
        <sz val="12"/>
        <rFont val="宋体"/>
        <charset val="134"/>
      </rPr>
      <t>备注：
1、以上价格为含税价，由乙方包工包机械完成，开具票面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2、本清单工程量暂定，结算时工程量按合同约定计量方式进行计算。
3、本工程总建筑面积约56194.14m2，包含本地块水资源中心、综合楼、双氧水罐池、门卫四、门卫五及其他所有附属工程。本次清单工程量暂按现代表面处理B地块支护图（审图通过板）、附件1-水资源中心土建施工图20250326（甲方未出图）、附件3-双氧水罐池施工图20250326（甲方未出图）、南京项目B地块 综合楼各专业施工图0512(3)（甲方未出图）计算土方工程量，室外工程工程量暂估，标高按照厂区方格网标高来测算（厂区平均标高6.22）。 
4、A、B地块之间土方倒运属于场内运输，基坑支护土方边坡修整包含在综合单价中。
5、</t>
    </r>
    <r>
      <rPr>
        <sz val="12"/>
        <color rgb="FFFF0000"/>
        <rFont val="宋体"/>
        <charset val="134"/>
      </rPr>
      <t>B区回填土方堆放在园区AB地块内。</t>
    </r>
    <r>
      <rPr>
        <sz val="12"/>
        <rFont val="宋体"/>
        <charset val="134"/>
      </rPr>
      <t xml:space="preserve">
6、</t>
    </r>
    <r>
      <rPr>
        <sz val="12"/>
        <color rgb="FFFF0000"/>
        <rFont val="宋体"/>
        <charset val="134"/>
      </rPr>
      <t>沿地下室外1米范围内需人工夯实回填，费用已综合考虑在综合单价内，不另计取费用。</t>
    </r>
    <r>
      <rPr>
        <sz val="12"/>
        <rFont val="宋体"/>
        <charset val="134"/>
      </rPr>
      <t xml:space="preserve">
7、本清单未注明的承包内容，详见合同相应条款。</t>
    </r>
  </si>
  <si>
    <t>报价单位（盖章）：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</si>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</sst>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color rgb="FFFF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  <xf numFmtId="0" fontId="0" fillId="0" borderId="0"/>
  </cellStyleXfs>
  <cellXfs count="30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176" fontId="1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0" fontId="5" fillId="0" borderId="0" xfId="50" applyFont="1" applyFill="1" applyBorder="1" applyAlignment="1">
      <alignment vertical="top" wrapText="1"/>
    </xf>
    <xf numFmtId="0" fontId="1" fillId="0" borderId="0" xfId="50" applyFont="1" applyFill="1" applyBorder="1"/>
    <xf numFmtId="176" fontId="7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left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8" fillId="0" borderId="0" xfId="5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view="pageBreakPreview" zoomScaleNormal="100" topLeftCell="A9" workbookViewId="0">
      <selection activeCell="J12" sqref="J12"/>
    </sheetView>
  </sheetViews>
  <sheetFormatPr defaultColWidth="9" defaultRowHeight="10.8"/>
  <cols>
    <col min="1" max="1" width="6.57291666666667" style="1" customWidth="1"/>
    <col min="2" max="2" width="20" style="1" customWidth="1"/>
    <col min="3" max="3" width="44.1458333333333" style="1" customWidth="1"/>
    <col min="4" max="4" width="6.42708333333333" style="1" customWidth="1"/>
    <col min="5" max="5" width="13.4270833333333" style="4" customWidth="1"/>
    <col min="6" max="6" width="13" style="4" customWidth="1"/>
    <col min="7" max="7" width="11.4270833333333" style="5" customWidth="1"/>
    <col min="8" max="8" width="15.8541666666667" style="5" customWidth="1"/>
    <col min="9" max="9" width="9" style="6"/>
    <col min="10" max="16384" width="9" style="1"/>
  </cols>
  <sheetData>
    <row r="1" s="1" customFormat="1" ht="39.75" customHeight="1" spans="1:9">
      <c r="A1" s="7" t="s">
        <v>0</v>
      </c>
      <c r="B1" s="7"/>
      <c r="C1" s="7"/>
      <c r="D1" s="7"/>
      <c r="E1" s="7"/>
      <c r="F1" s="7"/>
      <c r="G1" s="7"/>
      <c r="H1" s="7"/>
      <c r="I1" s="6"/>
    </row>
    <row r="2" s="2" customFormat="1" ht="24" customHeight="1" spans="1:9">
      <c r="A2" s="8" t="s">
        <v>1</v>
      </c>
      <c r="B2" s="8"/>
      <c r="C2" s="8"/>
      <c r="D2" s="8"/>
      <c r="E2" s="8"/>
      <c r="F2" s="8"/>
      <c r="G2" s="8"/>
      <c r="H2" s="8"/>
      <c r="I2" s="27"/>
    </row>
    <row r="3" s="3" customFormat="1" ht="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28"/>
    </row>
    <row r="4" s="3" customFormat="1" ht="30" customHeight="1" spans="1:9">
      <c r="A4" s="9"/>
      <c r="B4" s="9"/>
      <c r="C4" s="9"/>
      <c r="D4" s="9"/>
      <c r="E4" s="10"/>
      <c r="F4" s="12"/>
      <c r="G4" s="10"/>
      <c r="H4" s="13"/>
      <c r="I4" s="28"/>
    </row>
    <row r="5" s="1" customFormat="1" ht="149" customHeight="1" spans="1:9">
      <c r="A5" s="14">
        <v>1</v>
      </c>
      <c r="B5" s="14" t="s">
        <v>10</v>
      </c>
      <c r="C5" s="15" t="s">
        <v>11</v>
      </c>
      <c r="D5" s="16" t="s">
        <v>12</v>
      </c>
      <c r="E5" s="17">
        <f>33389+3178+1046-E6</f>
        <v>37182.5</v>
      </c>
      <c r="F5" s="17"/>
      <c r="G5" s="17"/>
      <c r="H5" s="17"/>
      <c r="I5" s="6"/>
    </row>
    <row r="6" s="1" customFormat="1" ht="123" customHeight="1" spans="1:9">
      <c r="A6" s="14">
        <v>2</v>
      </c>
      <c r="B6" s="14" t="s">
        <v>13</v>
      </c>
      <c r="C6" s="15" t="s">
        <v>14</v>
      </c>
      <c r="D6" s="16" t="s">
        <v>12</v>
      </c>
      <c r="E6" s="17">
        <v>430.5</v>
      </c>
      <c r="F6" s="17"/>
      <c r="G6" s="17"/>
      <c r="H6" s="17" t="s">
        <v>15</v>
      </c>
      <c r="I6" s="29" t="s">
        <v>16</v>
      </c>
    </row>
    <row r="7" s="1" customFormat="1" ht="121" customHeight="1" spans="1:9">
      <c r="A7" s="14">
        <v>3</v>
      </c>
      <c r="B7" s="14" t="s">
        <v>17</v>
      </c>
      <c r="C7" s="15" t="s">
        <v>18</v>
      </c>
      <c r="D7" s="16" t="s">
        <v>12</v>
      </c>
      <c r="E7" s="18" t="s">
        <v>19</v>
      </c>
      <c r="F7" s="17"/>
      <c r="G7" s="17"/>
      <c r="H7" s="17"/>
      <c r="I7" s="6"/>
    </row>
    <row r="8" s="1" customFormat="1" ht="141" customHeight="1" spans="1:9">
      <c r="A8" s="14">
        <v>4</v>
      </c>
      <c r="B8" s="14" t="s">
        <v>20</v>
      </c>
      <c r="C8" s="15" t="s">
        <v>21</v>
      </c>
      <c r="D8" s="16" t="s">
        <v>12</v>
      </c>
      <c r="E8" s="18">
        <v>21225</v>
      </c>
      <c r="F8" s="17"/>
      <c r="G8" s="17"/>
      <c r="H8" s="17"/>
      <c r="I8" s="6"/>
    </row>
    <row r="9" s="1" customFormat="1" ht="69" customHeight="1" spans="1:9">
      <c r="A9" s="14">
        <v>5</v>
      </c>
      <c r="B9" s="19" t="s">
        <v>22</v>
      </c>
      <c r="C9" s="15" t="s">
        <v>23</v>
      </c>
      <c r="D9" s="16" t="s">
        <v>12</v>
      </c>
      <c r="E9" s="18" t="s">
        <v>19</v>
      </c>
      <c r="F9" s="17"/>
      <c r="G9" s="17"/>
      <c r="H9" s="17"/>
      <c r="I9" s="6"/>
    </row>
    <row r="10" s="1" customFormat="1" ht="93" customHeight="1" spans="1:9">
      <c r="A10" s="14">
        <v>6</v>
      </c>
      <c r="B10" s="19" t="s">
        <v>24</v>
      </c>
      <c r="C10" s="15" t="s">
        <v>23</v>
      </c>
      <c r="D10" s="16" t="s">
        <v>12</v>
      </c>
      <c r="E10" s="18">
        <v>21225</v>
      </c>
      <c r="F10" s="17"/>
      <c r="G10" s="17"/>
      <c r="H10" s="17"/>
      <c r="I10" s="6"/>
    </row>
    <row r="11" s="3" customFormat="1" ht="36" customHeight="1" spans="1:9">
      <c r="A11" s="14">
        <v>7</v>
      </c>
      <c r="B11" s="20" t="s">
        <v>25</v>
      </c>
      <c r="C11" s="20"/>
      <c r="D11" s="20" t="s">
        <v>26</v>
      </c>
      <c r="E11" s="21"/>
      <c r="F11" s="22"/>
      <c r="G11" s="12"/>
      <c r="H11" s="12"/>
      <c r="I11" s="28"/>
    </row>
    <row r="12" s="1" customFormat="1" ht="198" customHeight="1" spans="1:9">
      <c r="A12" s="23" t="s">
        <v>27</v>
      </c>
      <c r="B12" s="23"/>
      <c r="C12" s="23"/>
      <c r="D12" s="23"/>
      <c r="E12" s="23"/>
      <c r="F12" s="23"/>
      <c r="G12" s="23"/>
      <c r="H12" s="23"/>
      <c r="I12" s="6"/>
    </row>
    <row r="13" ht="26" customHeight="1" spans="1:8">
      <c r="A13" s="24"/>
      <c r="B13" s="25" t="s">
        <v>28</v>
      </c>
      <c r="C13" s="24"/>
      <c r="D13" s="24"/>
      <c r="E13" s="25" t="s">
        <v>29</v>
      </c>
      <c r="F13" s="26"/>
      <c r="G13" s="26"/>
      <c r="H13" s="26"/>
    </row>
    <row r="14" ht="26" customHeight="1" spans="1:8">
      <c r="A14" s="24"/>
      <c r="B14" s="24"/>
      <c r="C14" s="24"/>
      <c r="D14" s="24"/>
      <c r="E14" s="25"/>
      <c r="F14" s="26"/>
      <c r="G14" s="26"/>
      <c r="H14" s="26"/>
    </row>
    <row r="15" ht="26" customHeight="1" spans="1:8">
      <c r="A15" s="24"/>
      <c r="B15" s="24"/>
      <c r="C15" s="24"/>
      <c r="D15" s="24"/>
      <c r="E15" s="25"/>
      <c r="F15" s="26"/>
      <c r="G15" s="26"/>
      <c r="H15" s="26"/>
    </row>
    <row r="16" ht="26" customHeight="1" spans="1:8">
      <c r="A16" s="24"/>
      <c r="B16" s="24"/>
      <c r="C16" s="24"/>
      <c r="D16" s="24"/>
      <c r="E16" s="25"/>
      <c r="F16" s="26"/>
      <c r="G16" s="26"/>
      <c r="H16" s="26"/>
    </row>
  </sheetData>
  <mergeCells count="16">
    <mergeCell ref="A1:H1"/>
    <mergeCell ref="A2:H2"/>
    <mergeCell ref="B11:C11"/>
    <mergeCell ref="A12:H12"/>
    <mergeCell ref="F13:H13"/>
    <mergeCell ref="F14:H14"/>
    <mergeCell ref="F15:H15"/>
    <mergeCell ref="F16:H16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土方清单2025.6.19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2025-06-19T12:46:47Z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4B48867EB9BC46588F7829860F6C1AA1_13</vt:lpwstr>
  </property>
  <property fmtid="{D5CDD505-2E9C-101B-9397-08002B2CF9AE}" pid="3" name="KSOProductBuildVer">
    <vt:lpwstr>2052-12.1.0.21541</vt:lpwstr>
  </property>
</Properties>
</file>