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土方清单2024.8.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<sst xmlns="http://schemas.openxmlformats.org/spreadsheetml/2006/main" count="41" uniqueCount="30">
  <si>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土方工程清单（20240810版）</t>
  </si>
  <si>
    <t>序号</t>
  </si>
  <si>
    <t>项目名称</t>
  </si>
  <si>
    <t>项目特征描述</t>
  </si>
  <si>
    <t>计量
单位</t>
  </si>
  <si>
    <t>暂定
工程量</t>
  </si>
  <si>
    <t>含税
综合单价</t>
  </si>
  <si>
    <t>含税
综合合价</t>
  </si>
  <si>
    <t>备注</t>
  </si>
  <si>
    <t>土方挖运
（土方外运）</t>
  </si>
  <si>
    <t xml:space="preserve">1.土质为除淤泥外的一般土方，机械开挖为主，人工配合为辅；清底表土完成面标高为垫层底标高（满足设计标高要求），完成面需平整并达到满足下道工序可直接施工的要求；
2.运距与土方弃置费由乙方自行考虑，并均包含在综合单价内。
</t>
  </si>
  <si>
    <t>m3</t>
  </si>
  <si>
    <t>/</t>
  </si>
  <si>
    <t>淤泥挖运
（淤泥外运）</t>
  </si>
  <si>
    <t xml:space="preserve">1.土质为淤泥土，机械开挖为主，人工配合为辅；清底表土完成面标高为垫层底标高（满足设计标高要求），完成面需平整并达到满足下道工序可直接施工的要求；
2.运距与土方弃置费由乙方自行考虑，并均包含在综合单价内。
</t>
  </si>
  <si>
    <t>工程量根据地勘报告计算</t>
  </si>
  <si>
    <t>挖一般土方
（坑旁就近堆放、无需转运）</t>
  </si>
  <si>
    <t>1.挖土（一般土方），坑旁就近堆放，备于回填；
2.（须满足回填土质要求），机械开挖为主，人工配合为辅；清底表土完成面标高为垫层底标高（满足设计标高要求），完成面需平整并达到满足下道工序可直接施工的要求。</t>
  </si>
  <si>
    <t>土方挖运
（土方运至园区内堆放）</t>
  </si>
  <si>
    <t xml:space="preserve">1.土质为一般土方（须满足回填土质要求），机械开挖为主，人工配合为辅；清底表土完成面标高为垫层底标高（满足设计标高要求），完成面需平整并达到满足下道工序可直接施工的要求；
2.场内土方挖运至园区内堆放，包推平，以满足园区管理规定为准，并确保土体堆放安全状态。
</t>
  </si>
  <si>
    <t>土方回填、夯实（利用坑旁堆土回填，无需转运）</t>
  </si>
  <si>
    <t>1.分层回填、夯实，夯实系数不低于0.94</t>
  </si>
  <si>
    <t>土方回填、夯实（由园区内堆土位置运至本工程指定地点用于回填）</t>
  </si>
  <si>
    <t>生活及建筑垃圾外运</t>
  </si>
  <si>
    <t>1.建筑垃圾弃运的位置由乙方自行考虑。</t>
  </si>
  <si>
    <t>含税合计</t>
  </si>
  <si>
    <t>元</t>
  </si>
  <si>
    <r>
      <rPr>
        <sz val="12"/>
        <rFont val="宋体"/>
        <charset val="134"/>
      </rPr>
      <t>备注：
1、以上价格为含税价，</t>
    </r>
    <r>
      <rPr>
        <b/>
        <sz val="12"/>
        <rFont val="宋体"/>
        <charset val="134"/>
      </rPr>
      <t>开具票面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%增值税专用发票</t>
    </r>
    <r>
      <rPr>
        <sz val="12"/>
        <rFont val="宋体"/>
        <charset val="134"/>
      </rPr>
      <t xml:space="preserve">（税率按国家政策执行，造价随之调整）。
2、本清单工程量暂定，结算时工程量按建设单位、监理、甲方、乙方四方共同签字确认的土方施工方案进行计算。
</t>
    </r>
    <r>
      <rPr>
        <b/>
        <sz val="12"/>
        <rFont val="宋体"/>
        <charset val="134"/>
      </rPr>
      <t>3、本工程总建筑面积约155887.4m2，包含1~12号厂房、暂存仓库、雨水收集池、门卫室、地下废水管廊及本地块其他所有附属工程。本次清单工程量暂按1#楼厂房工程量。</t>
    </r>
    <r>
      <rPr>
        <sz val="12"/>
        <rFont val="宋体"/>
        <charset val="134"/>
      </rPr>
      <t xml:space="preserve">
4、本清单未注明的承包内容，详见合同相应条款。
5、付款方式：按招采文件的合同条款。</t>
    </r>
  </si>
  <si>
    <t>报价单位：</t>
  </si>
  <si>
    <t>报价日期：2024年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</si>
</sst>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0" fillId="0" borderId="0"/>
  </cellStyleXfs>
  <cellXfs count="32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/>
    <xf numFmtId="176" fontId="1" fillId="0" borderId="0" xfId="50" applyNumberFormat="1" applyFont="1" applyFill="1" applyAlignment="1">
      <alignment horizontal="center"/>
    </xf>
    <xf numFmtId="176" fontId="1" fillId="0" borderId="0" xfId="5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/>
    </xf>
    <xf numFmtId="176" fontId="2" fillId="0" borderId="3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/>
    </xf>
    <xf numFmtId="0" fontId="5" fillId="0" borderId="0" xfId="50" applyFont="1" applyFill="1" applyBorder="1" applyAlignment="1">
      <alignment horizontal="justify" vertical="top" wrapText="1"/>
    </xf>
    <xf numFmtId="0" fontId="1" fillId="0" borderId="0" xfId="50" applyFont="1" applyFill="1" applyBorder="1"/>
    <xf numFmtId="176" fontId="6" fillId="0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left"/>
    </xf>
    <xf numFmtId="0" fontId="5" fillId="0" borderId="0" xfId="50" applyFont="1" applyFill="1" applyBorder="1"/>
    <xf numFmtId="0" fontId="5" fillId="0" borderId="0" xfId="50" applyFont="1" applyFill="1" applyBorder="1" applyAlignment="1"/>
    <xf numFmtId="176" fontId="2" fillId="0" borderId="0" xfId="50" applyNumberFormat="1" applyFont="1" applyFill="1" applyBorder="1" applyAlignment="1">
      <alignment vertical="center"/>
    </xf>
    <xf numFmtId="176" fontId="1" fillId="0" borderId="0" xfId="50" applyNumberFormat="1" applyFont="1" applyFill="1" applyBorder="1" applyAlignment="1"/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view="pageBreakPreview" zoomScaleNormal="100" topLeftCell="A9" workbookViewId="0">
      <selection activeCell="M13" sqref="M13"/>
    </sheetView>
  </sheetViews>
  <sheetFormatPr defaultColWidth="9" defaultRowHeight="11.25"/>
  <cols>
    <col min="1" max="1" width="6.57142857142857" style="1" customWidth="1"/>
    <col min="2" max="2" width="20" style="1" customWidth="1"/>
    <col min="3" max="3" width="38.6285714285714" style="1" customWidth="1"/>
    <col min="4" max="4" width="6.42857142857143" style="1" customWidth="1"/>
    <col min="5" max="5" width="11.5714285714286" style="4" customWidth="1"/>
    <col min="6" max="6" width="10.8571428571429" style="4" customWidth="1"/>
    <col min="7" max="7" width="11.4285714285714" style="5" customWidth="1"/>
    <col min="8" max="8" width="15.8571428571429" style="5" customWidth="1"/>
    <col min="9" max="9" width="9" style="6"/>
    <col min="10" max="16384" width="9" style="1"/>
  </cols>
  <sheetData>
    <row r="1" s="1" customFormat="1" ht="39.75" customHeight="1" spans="1:9">
      <c r="A1" s="7" t="s">
        <v>0</v>
      </c>
      <c r="B1" s="7"/>
      <c r="C1" s="7"/>
      <c r="D1" s="7"/>
      <c r="E1" s="7"/>
      <c r="F1" s="7"/>
      <c r="G1" s="7"/>
      <c r="H1" s="7"/>
      <c r="I1" s="6"/>
    </row>
    <row r="2" s="2" customFormat="1" ht="24" customHeight="1" spans="1:9">
      <c r="A2" s="8"/>
      <c r="B2" s="8"/>
      <c r="C2" s="8"/>
      <c r="D2" s="8"/>
      <c r="E2" s="8"/>
      <c r="F2" s="8"/>
      <c r="G2" s="8"/>
      <c r="H2" s="8"/>
      <c r="I2" s="30"/>
    </row>
    <row r="3" s="3" customFormat="1" ht="25" customHeight="1" spans="1:9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31"/>
    </row>
    <row r="4" s="3" customFormat="1" ht="30" customHeight="1" spans="1:9">
      <c r="A4" s="9"/>
      <c r="B4" s="9"/>
      <c r="C4" s="9"/>
      <c r="D4" s="9"/>
      <c r="E4" s="10"/>
      <c r="F4" s="12"/>
      <c r="G4" s="10"/>
      <c r="H4" s="13"/>
      <c r="I4" s="31"/>
    </row>
    <row r="5" s="1" customFormat="1" ht="110" customHeight="1" spans="1:9">
      <c r="A5" s="14">
        <v>1</v>
      </c>
      <c r="B5" s="14" t="s">
        <v>9</v>
      </c>
      <c r="C5" s="15" t="s">
        <v>10</v>
      </c>
      <c r="D5" s="16" t="s">
        <v>11</v>
      </c>
      <c r="E5" s="17" t="s">
        <v>12</v>
      </c>
      <c r="F5" s="17"/>
      <c r="G5" s="17"/>
      <c r="H5" s="17"/>
      <c r="I5" s="6"/>
    </row>
    <row r="6" s="1" customFormat="1" ht="108" customHeight="1" spans="1:9">
      <c r="A6" s="14">
        <v>2</v>
      </c>
      <c r="B6" s="14" t="s">
        <v>13</v>
      </c>
      <c r="C6" s="15" t="s">
        <v>14</v>
      </c>
      <c r="D6" s="16" t="s">
        <v>11</v>
      </c>
      <c r="E6" s="17" t="s">
        <v>12</v>
      </c>
      <c r="F6" s="17"/>
      <c r="G6" s="17"/>
      <c r="H6" s="17" t="s">
        <v>15</v>
      </c>
      <c r="I6" s="6"/>
    </row>
    <row r="7" s="1" customFormat="1" ht="121" customHeight="1" spans="1:9">
      <c r="A7" s="14">
        <v>3</v>
      </c>
      <c r="B7" s="14" t="s">
        <v>16</v>
      </c>
      <c r="C7" s="15" t="s">
        <v>17</v>
      </c>
      <c r="D7" s="16" t="s">
        <v>11</v>
      </c>
      <c r="E7" s="18" t="s">
        <v>12</v>
      </c>
      <c r="F7" s="17"/>
      <c r="G7" s="17"/>
      <c r="H7" s="17"/>
      <c r="I7" s="6"/>
    </row>
    <row r="8" s="1" customFormat="1" ht="141" customHeight="1" spans="1:9">
      <c r="A8" s="14">
        <v>4</v>
      </c>
      <c r="B8" s="14" t="s">
        <v>18</v>
      </c>
      <c r="C8" s="15" t="s">
        <v>19</v>
      </c>
      <c r="D8" s="16" t="s">
        <v>11</v>
      </c>
      <c r="E8" s="18">
        <f>3710.32+247.21</f>
        <v>3957.53</v>
      </c>
      <c r="F8" s="17"/>
      <c r="G8" s="17"/>
      <c r="H8" s="17"/>
      <c r="I8" s="6"/>
    </row>
    <row r="9" s="1" customFormat="1" ht="69" customHeight="1" spans="1:9">
      <c r="A9" s="14">
        <v>5</v>
      </c>
      <c r="B9" s="15" t="s">
        <v>20</v>
      </c>
      <c r="C9" s="15" t="s">
        <v>21</v>
      </c>
      <c r="D9" s="16" t="s">
        <v>11</v>
      </c>
      <c r="E9" s="18" t="s">
        <v>12</v>
      </c>
      <c r="F9" s="17"/>
      <c r="G9" s="17"/>
      <c r="H9" s="17"/>
      <c r="I9" s="6"/>
    </row>
    <row r="10" s="1" customFormat="1" ht="69" customHeight="1" spans="1:9">
      <c r="A10" s="14">
        <v>6</v>
      </c>
      <c r="B10" s="15" t="s">
        <v>22</v>
      </c>
      <c r="C10" s="15" t="s">
        <v>21</v>
      </c>
      <c r="D10" s="16" t="s">
        <v>11</v>
      </c>
      <c r="E10" s="18">
        <f>95.25+2214.21</f>
        <v>2309.46</v>
      </c>
      <c r="F10" s="17"/>
      <c r="G10" s="17"/>
      <c r="H10" s="17"/>
      <c r="I10" s="6"/>
    </row>
    <row r="11" s="1" customFormat="1" ht="62" customHeight="1" spans="1:9">
      <c r="A11" s="14">
        <v>7</v>
      </c>
      <c r="B11" s="15" t="s">
        <v>23</v>
      </c>
      <c r="C11" s="15" t="s">
        <v>24</v>
      </c>
      <c r="D11" s="16" t="s">
        <v>11</v>
      </c>
      <c r="E11" s="17" t="s">
        <v>12</v>
      </c>
      <c r="F11" s="17"/>
      <c r="G11" s="17"/>
      <c r="H11" s="17"/>
      <c r="I11" s="6"/>
    </row>
    <row r="12" s="3" customFormat="1" ht="36" customHeight="1" spans="1:9">
      <c r="A12" s="14">
        <v>8</v>
      </c>
      <c r="B12" s="19" t="s">
        <v>25</v>
      </c>
      <c r="C12" s="19"/>
      <c r="D12" s="19" t="s">
        <v>26</v>
      </c>
      <c r="E12" s="20"/>
      <c r="F12" s="21"/>
      <c r="G12" s="12"/>
      <c r="H12" s="12"/>
      <c r="I12" s="31"/>
    </row>
    <row r="13" s="1" customFormat="1" ht="126" customHeight="1" spans="1:9">
      <c r="A13" s="22" t="s">
        <v>27</v>
      </c>
      <c r="B13" s="22"/>
      <c r="C13" s="22"/>
      <c r="D13" s="22"/>
      <c r="E13" s="22"/>
      <c r="F13" s="22"/>
      <c r="G13" s="22"/>
      <c r="H13" s="22"/>
      <c r="I13" s="6"/>
    </row>
    <row r="14" ht="26" customHeight="1" spans="1:8">
      <c r="A14" s="23"/>
      <c r="B14" s="23"/>
      <c r="C14" s="23"/>
      <c r="D14" s="23"/>
      <c r="E14" s="24"/>
      <c r="F14" s="25"/>
      <c r="G14" s="25"/>
      <c r="H14" s="25"/>
    </row>
    <row r="15" ht="26" customHeight="1" spans="1:8">
      <c r="A15" s="23"/>
      <c r="B15" s="26" t="s">
        <v>28</v>
      </c>
      <c r="C15" s="26"/>
      <c r="D15" s="27" t="s">
        <v>29</v>
      </c>
      <c r="E15" s="28"/>
      <c r="F15" s="29"/>
      <c r="G15" s="29"/>
      <c r="H15" s="29"/>
    </row>
    <row r="16" ht="26" customHeight="1" spans="1:8">
      <c r="A16" s="23"/>
      <c r="B16" s="23"/>
      <c r="C16" s="23"/>
      <c r="D16" s="23"/>
      <c r="E16" s="24"/>
      <c r="F16" s="25"/>
      <c r="G16" s="25"/>
      <c r="H16" s="25"/>
    </row>
    <row r="17" ht="26" customHeight="1" spans="1:8">
      <c r="A17" s="23"/>
      <c r="B17" s="23"/>
      <c r="C17" s="23"/>
      <c r="D17" s="23"/>
      <c r="E17" s="24"/>
      <c r="F17" s="25"/>
      <c r="G17" s="25"/>
      <c r="H17" s="25"/>
    </row>
  </sheetData>
  <mergeCells count="15">
    <mergeCell ref="A1:H1"/>
    <mergeCell ref="A2:H2"/>
    <mergeCell ref="B12:C12"/>
    <mergeCell ref="A13:H13"/>
    <mergeCell ref="F14:H14"/>
    <mergeCell ref="F16:H16"/>
    <mergeCell ref="F17:H17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土方清单2024.8.7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2024-08-10T03:50:22Z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2B8CB4FDBAC740349675DB18FEF36F7A</vt:lpwstr>
  </property>
  <property fmtid="{D5CDD505-2E9C-101B-9397-08002B2CF9AE}" pid="3" name="KSOProductBuildVer">
    <vt:lpwstr>2052-12.1.0.17147</vt:lpwstr>
  </property>
</Properties>
</file>