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清单" sheetId="10" r:id="rId1"/>
  </sheets>
  <definedNames>
    <definedName name="_xlnm.Print_Area" localSheetId="0">清单!$A$1:$I$21</definedName>
    <definedName name="_xlnm.Print_Titles" localSheetId="0">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<sst xmlns="http://schemas.openxmlformats.org/spreadsheetml/2006/main" count="61" uniqueCount="45">
  <si>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报价清单（20250711版）</t>
  </si>
  <si>
    <t>工程名称：东莞市常平镇环保专业基地洗水、印花污水处理厂-3号水池、配水井</t>
  </si>
  <si>
    <t>序号</t>
  </si>
  <si>
    <t>名称</t>
  </si>
  <si>
    <t>项目特征描述</t>
  </si>
  <si>
    <t>工程量计算规则</t>
  </si>
  <si>
    <t>计量
单位</t>
  </si>
  <si>
    <t>暂定
工程量</t>
  </si>
  <si>
    <t>含税
综合单价（元）</t>
  </si>
  <si>
    <t>含税
综合合价
（元）</t>
  </si>
  <si>
    <t>备注</t>
  </si>
  <si>
    <t>一、3号水池工程</t>
  </si>
  <si>
    <t>材料部分：</t>
  </si>
  <si>
    <t>模板材料费</t>
  </si>
  <si>
    <t>含14mm厚模板、木枋（40*90）、高强止水螺杆、其他螺杆、PVC套管、水泥撑、蝴蝶卡、步步紧体立杆垫板、剪力墙模板控制厚度的成品垫块等，除钢管、扣件及模板支撑架体材料以外的所有材料。</t>
  </si>
  <si>
    <r>
      <rPr>
        <sz val="11"/>
        <color theme="1"/>
        <rFont val="宋体"/>
        <charset val="134"/>
      </rPr>
      <t>1、执行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GB50500-2013《建设工程工程量清单计价规范》工程量计算规则，按模板与混凝土接触面积计算；
2、楼梯、雨蓬、挑檐、阳台、悬挑板等按水平投影面积计算。</t>
    </r>
  </si>
  <si>
    <t>m2</t>
  </si>
  <si>
    <t>套扣式模板支撑架体租赁费</t>
  </si>
  <si>
    <t xml:space="preserve">1、套扣：包含套扣式支撑体系所需的所有材料（如套扣架钢管、顶托、底托等），仅不含加固及可调顶托以上的钢管及扣件。 
2、按施工方案要求完成。
</t>
  </si>
  <si>
    <r>
      <rPr>
        <sz val="11"/>
        <color theme="1"/>
        <rFont val="宋体"/>
        <charset val="134"/>
      </rPr>
      <t>1、执行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 xml:space="preserve">GB50500-2013《建设工程工程量清单计价规范》工程量计算规则，按模板与混凝土接触面积计算；
2、楼梯、雨蓬、挑檐、阳台、悬挑板等按水平投影面积计算；
3、按本工程水池全部模板面积计算。
</t>
    </r>
  </si>
  <si>
    <t>1、涉及高大模板专家审查的模板支撑体系时，支撑体系搭设由甲方另行安排搭设。
2、高大模板区域支撑体系加固所需的材料由乙方提供（如可调拖座、立杆垫板、木枋等）。</t>
  </si>
  <si>
    <t>人工部分：</t>
  </si>
  <si>
    <t>模板制作、安装、拆除及模板支撑体系搭设、加固、拆除人工费（包含外围及楼梯间加固）</t>
  </si>
  <si>
    <t>1、包含模板制作、安装、刷隔离剂、拆除及套扣式模板支撑体系搭设、加固、拆除及模板整理堆放工作等。
2、按施工方案及国家规范搭设套扣式支撑架体，且需要按施工方案及国家规范加固包含而不限于竖向、水平剪刀撑、抱柱、兜底网等。
3、涉及高大模板专家审查的模板支撑体系时，支撑体系搭拆由甲方另行安排搭拆。
4、包含所有螺杆拆除。</t>
  </si>
  <si>
    <r>
      <rPr>
        <sz val="11"/>
        <color theme="1"/>
        <rFont val="宋体"/>
        <charset val="134"/>
      </rPr>
      <t>1、执行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GB50500-2013《建设工程工程量清单计价规范》工程量计算规则，按模板与混凝土接触面积计算；
2、楼梯、雨蓬、挑檐、阳台、悬挑板等按水平投影面积计算； 
3、按本工程水池全部模板面积计算。</t>
    </r>
  </si>
  <si>
    <t>剪力墙、柱等竖向构件的模板加固（即：小梁）采用木枋，材料由乙方负责提供。</t>
  </si>
  <si>
    <t>二、室外附属工程、文明施工等零星工程</t>
  </si>
  <si>
    <t>室外工程模板材料费</t>
  </si>
  <si>
    <t>如：景观水渠、围墙、配水井、阀门井、沉砂池、雨水阀门井、排水沟等室外工程竣工图上的构件</t>
  </si>
  <si>
    <t>临时设施、安全文明施工等零星工程模板材料费</t>
  </si>
  <si>
    <t>1、包含本工程安全、文明施工的全部模板；
2、甲方分包单位如需使用零星模板材料用于安全文明施工，乙方需无偿提供</t>
  </si>
  <si>
    <t>按实际完成工程量计算</t>
  </si>
  <si>
    <t>如：施工上人梯、安全防护棚、卸料平台、走道板、外架硬封闭层、洗车槽、塔吊基础槽等部位</t>
  </si>
  <si>
    <t>室外工程模板制作、安装、拆除及模板支撑体系搭设、加固、拆除人工费</t>
  </si>
  <si>
    <t>1、包含模板制作、安装、刷隔离剂、拆除及套扣式模板支撑体系搭设、加固、拆除及模板整理堆放工作等。
2、按施工方案及国家规范搭设套扣式支撑架体，且需要按施工方案及国家规范加固包含而不限于竖向、水平剪刀撑、抱柱、兜底网等。
3、包含所有螺杆拆除。</t>
  </si>
  <si>
    <t>临时设施、安全文明施工等零星工程模板安装、拆除人工费
（和混凝土接触的模板工程）</t>
  </si>
  <si>
    <t>1、包含本工程安全、文明施工的全部模板；</t>
  </si>
  <si>
    <t>如：洗车槽、塔吊基础等部位</t>
  </si>
  <si>
    <t>临时设施、安全文明施工等零星工程模板安装、拆除人工费
（不和混凝土接触的模板工程）</t>
  </si>
  <si>
    <t>如：施工上人梯、安全防护棚、卸料平台、走道板、外架硬封闭层等部位</t>
  </si>
  <si>
    <t>合计（1+2+3+4）</t>
  </si>
  <si>
    <t>元</t>
  </si>
  <si>
    <r>
      <rPr>
        <sz val="12"/>
        <color theme="1"/>
        <rFont val="宋体"/>
        <charset val="134"/>
      </rPr>
      <t>备注：
1、以上价格为含税价，开具票面</t>
    </r>
    <r>
      <rPr>
        <u/>
        <sz val="12"/>
        <color theme="1"/>
        <rFont val="宋体"/>
        <charset val="134"/>
      </rPr>
      <t xml:space="preserve">    %</t>
    </r>
    <r>
      <rPr>
        <sz val="12"/>
        <color theme="1"/>
        <rFont val="宋体"/>
        <charset val="134"/>
      </rPr>
      <t>增值税专用发票（税率按国家政策执行，造价随之调整）。
2、</t>
    </r>
    <r>
      <rPr>
        <sz val="12"/>
        <color rgb="FFFF0000"/>
        <rFont val="宋体"/>
        <charset val="134"/>
      </rPr>
      <t>本工程钢管、扣件甲供，除甲供材外，其余材料均由乙方自行提供。</t>
    </r>
    <r>
      <rPr>
        <sz val="12"/>
        <color theme="1"/>
        <rFont val="宋体"/>
        <charset val="134"/>
      </rPr>
      <t xml:space="preserve">
3、本清单按东莞市常平镇环保专业基地洗水、印花污水处理厂3号水池施工图（2025.3）编制。
4、本次报价包含施工图纸范围内所有模板。  
5、乙方负责施工的内容包括但不限于：模板的制作、安装、拆除、维护、堆放、清理模板粘结物、架体立杆垫板制安（含内、外架立杆垫板制作）、模内杂物清理、刷隔离剂、按图在模板上精准开设预埋件及预留孔洞孔位、模板拆除后的结构混凝土表面残留物清理等工作。具体做法详见施工图纸及施工方案要求，其单价为包含完成该分项工程的所有工序。                                                                                                                                               
6、单价包含外墙封闭层因装饰阶段外墙放线、定点、抹灰、贴砖施工而重复拆除、恢复封闭层模板所需的费用，不另计费。内立杆与结构间、内外立杆间采用模板单独铺设并连成整体。（必须以保证政府部门的要求为准）。 
7、临时设施、安全文明施工等零星工程模板必须按照中泰公司《临时设施管理制度》 提供验收合格、收方等文件作为结算依据，否则不予结算。    
8、其余包含施工内容详见合同条款。</t>
    </r>
  </si>
  <si>
    <t>报价单位（盖章）：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</si>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</sst>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u/>
      <sz val="12"/>
      <color theme="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0" fillId="0" borderId="0"/>
  </cellStyleXfs>
  <cellXfs count="48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/>
    </xf>
    <xf numFmtId="0" fontId="1" fillId="0" borderId="0" xfId="50" applyFont="1" applyFill="1" applyAlignment="1">
      <alignment horizontal="center"/>
    </xf>
    <xf numFmtId="0" fontId="3" fillId="0" borderId="0" xfId="50" applyFont="1" applyFill="1"/>
    <xf numFmtId="0" fontId="3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 applyAlignment="1">
      <alignment horizontal="center"/>
    </xf>
    <xf numFmtId="0" fontId="4" fillId="0" borderId="0" xfId="50" applyFont="1" applyFill="1" applyAlignment="1">
      <alignment horizont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8" fillId="2" borderId="1" xfId="50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2" borderId="1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0" fontId="8" fillId="2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/>
    </xf>
    <xf numFmtId="0" fontId="9" fillId="0" borderId="0" xfId="50" applyFont="1" applyFill="1" applyAlignment="1">
      <alignment horizontal="left"/>
    </xf>
    <xf numFmtId="0" fontId="10" fillId="0" borderId="0" xfId="50" applyFont="1" applyFill="1" applyAlignment="1">
      <alignment horizontal="center" vertical="center" wrapText="1"/>
    </xf>
    <xf numFmtId="0" fontId="10" fillId="0" borderId="0" xfId="50" applyFont="1" applyFill="1" applyAlignment="1">
      <alignment horizontal="center" wrapText="1"/>
    </xf>
    <xf numFmtId="0" fontId="3" fillId="0" borderId="0" xfId="50" applyFont="1" applyFill="1" applyAlignment="1">
      <alignment horizontal="justify"/>
    </xf>
    <xf numFmtId="0" fontId="7" fillId="2" borderId="4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0" fontId="11" fillId="0" borderId="0" xfId="50" applyFont="1" applyFill="1" applyBorder="1" applyAlignment="1">
      <alignment horizontal="left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view="pageBreakPreview" zoomScale="55" zoomScaleNormal="100" workbookViewId="0">
      <pane ySplit="3" topLeftCell="A13" activePane="bottomLeft" state="frozen"/>
      <selection/>
      <selection pane="bottomLeft" activeCell="M16" sqref="M16"/>
    </sheetView>
  </sheetViews>
  <sheetFormatPr defaultColWidth="9" defaultRowHeight="18.75"/>
  <cols>
    <col min="1" max="1" width="6.3047619047619" style="1" customWidth="1"/>
    <col min="2" max="2" width="20.6095238095238" style="7" customWidth="1"/>
    <col min="3" max="3" width="38.1333333333333" style="7" customWidth="1"/>
    <col min="4" max="4" width="35.8761904761905" style="7" customWidth="1"/>
    <col min="5" max="5" width="5.6952380952381" style="1" customWidth="1"/>
    <col min="6" max="6" width="14.3142857142857" style="8" customWidth="1"/>
    <col min="7" max="7" width="12.5428571428571" style="8" customWidth="1"/>
    <col min="8" max="8" width="10.0761904761905" style="8" customWidth="1"/>
    <col min="9" max="9" width="19.8190476190476" style="7" customWidth="1"/>
    <col min="10" max="10" width="13.2952380952381" style="9" customWidth="1"/>
    <col min="11" max="13" width="25.4571428571429" style="1" customWidth="1"/>
    <col min="14" max="17" width="9" style="1"/>
    <col min="18" max="18" width="14.6190476190476" style="1" customWidth="1"/>
    <col min="19" max="16384" width="9" style="1"/>
  </cols>
  <sheetData>
    <row r="1" s="1" customFormat="1" ht="36" customHeight="1" spans="1:10">
      <c r="A1" s="10" t="s">
        <v>0</v>
      </c>
      <c r="B1" s="11"/>
      <c r="C1" s="11"/>
      <c r="D1" s="11"/>
      <c r="E1" s="10"/>
      <c r="F1" s="12"/>
      <c r="G1" s="12"/>
      <c r="H1" s="12"/>
      <c r="I1" s="11"/>
      <c r="J1" s="9"/>
    </row>
    <row r="2" s="2" customFormat="1" ht="20" customHeight="1" spans="1:10">
      <c r="A2" s="13" t="s">
        <v>1</v>
      </c>
      <c r="B2" s="13"/>
      <c r="C2" s="13"/>
      <c r="D2" s="13"/>
      <c r="E2" s="13"/>
      <c r="F2" s="14"/>
      <c r="G2" s="14"/>
      <c r="H2" s="14"/>
      <c r="I2" s="13"/>
      <c r="J2" s="39"/>
    </row>
    <row r="3" s="3" customFormat="1" ht="46" customHeight="1" spans="1:15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7" t="s">
        <v>7</v>
      </c>
      <c r="G3" s="17" t="s">
        <v>8</v>
      </c>
      <c r="H3" s="17" t="s">
        <v>9</v>
      </c>
      <c r="I3" s="15" t="s">
        <v>10</v>
      </c>
      <c r="J3" s="40"/>
      <c r="K3" s="41"/>
      <c r="L3" s="41"/>
      <c r="M3" s="41"/>
      <c r="N3" s="41"/>
      <c r="O3" s="41"/>
    </row>
    <row r="4" s="3" customFormat="1" ht="35" customHeight="1" spans="1:10">
      <c r="A4" s="18" t="s">
        <v>11</v>
      </c>
      <c r="B4" s="19"/>
      <c r="C4" s="19"/>
      <c r="D4" s="19"/>
      <c r="E4" s="19"/>
      <c r="F4" s="19"/>
      <c r="G4" s="19"/>
      <c r="H4" s="19"/>
      <c r="I4" s="42"/>
      <c r="J4" s="40"/>
    </row>
    <row r="5" s="3" customFormat="1" ht="35" customHeight="1" spans="1:10">
      <c r="A5" s="15">
        <v>1</v>
      </c>
      <c r="B5" s="20" t="s">
        <v>12</v>
      </c>
      <c r="C5" s="21"/>
      <c r="D5" s="21"/>
      <c r="E5" s="15"/>
      <c r="F5" s="17"/>
      <c r="G5" s="17"/>
      <c r="H5" s="17"/>
      <c r="I5" s="15"/>
      <c r="J5" s="40"/>
    </row>
    <row r="6" s="4" customFormat="1" ht="96" customHeight="1" spans="1:10">
      <c r="A6" s="22">
        <v>1.1</v>
      </c>
      <c r="B6" s="23" t="s">
        <v>13</v>
      </c>
      <c r="C6" s="24" t="s">
        <v>14</v>
      </c>
      <c r="D6" s="24" t="s">
        <v>15</v>
      </c>
      <c r="E6" s="22" t="s">
        <v>16</v>
      </c>
      <c r="F6" s="25">
        <v>39326.9726</v>
      </c>
      <c r="G6" s="25"/>
      <c r="H6" s="25"/>
      <c r="I6" s="23"/>
      <c r="J6" s="9"/>
    </row>
    <row r="7" s="1" customFormat="1" ht="152" customHeight="1" spans="1:10">
      <c r="A7" s="22">
        <v>1.2</v>
      </c>
      <c r="B7" s="23" t="s">
        <v>17</v>
      </c>
      <c r="C7" s="24" t="s">
        <v>18</v>
      </c>
      <c r="D7" s="23" t="s">
        <v>19</v>
      </c>
      <c r="E7" s="22" t="s">
        <v>16</v>
      </c>
      <c r="F7" s="25">
        <f>F6</f>
        <v>39326.9726</v>
      </c>
      <c r="G7" s="25"/>
      <c r="H7" s="25"/>
      <c r="I7" s="43" t="s">
        <v>20</v>
      </c>
      <c r="J7" s="9"/>
    </row>
    <row r="8" s="5" customFormat="1" ht="35" customHeight="1" spans="1:10">
      <c r="A8" s="15">
        <v>2</v>
      </c>
      <c r="B8" s="20" t="s">
        <v>21</v>
      </c>
      <c r="C8" s="21"/>
      <c r="D8" s="21"/>
      <c r="E8" s="26"/>
      <c r="F8" s="17"/>
      <c r="G8" s="17"/>
      <c r="H8" s="17"/>
      <c r="I8" s="44"/>
      <c r="J8" s="40"/>
    </row>
    <row r="9" s="5" customFormat="1" ht="166" customHeight="1" spans="1:12">
      <c r="A9" s="22">
        <v>2.1</v>
      </c>
      <c r="B9" s="23" t="s">
        <v>22</v>
      </c>
      <c r="C9" s="24" t="s">
        <v>23</v>
      </c>
      <c r="D9" s="23" t="s">
        <v>24</v>
      </c>
      <c r="E9" s="22" t="s">
        <v>16</v>
      </c>
      <c r="F9" s="27">
        <f>F6</f>
        <v>39326.9726</v>
      </c>
      <c r="G9" s="17"/>
      <c r="H9" s="17"/>
      <c r="I9" s="23" t="s">
        <v>25</v>
      </c>
      <c r="J9" s="40"/>
      <c r="L9" s="45"/>
    </row>
    <row r="10" s="1" customFormat="1" ht="38" customHeight="1" spans="1:10">
      <c r="A10" s="28" t="s">
        <v>26</v>
      </c>
      <c r="B10" s="29"/>
      <c r="C10" s="29"/>
      <c r="D10" s="29"/>
      <c r="E10" s="29"/>
      <c r="F10" s="29"/>
      <c r="G10" s="29"/>
      <c r="H10" s="29"/>
      <c r="I10" s="46"/>
      <c r="J10" s="9"/>
    </row>
    <row r="11" s="1" customFormat="1" ht="38" customHeight="1" spans="1:10">
      <c r="A11" s="15">
        <v>3</v>
      </c>
      <c r="B11" s="20" t="s">
        <v>12</v>
      </c>
      <c r="C11" s="21"/>
      <c r="D11" s="21"/>
      <c r="E11" s="15"/>
      <c r="F11" s="17"/>
      <c r="G11" s="17"/>
      <c r="H11" s="17"/>
      <c r="I11" s="15"/>
      <c r="J11" s="9"/>
    </row>
    <row r="12" s="1" customFormat="1" ht="101" customHeight="1" spans="1:10">
      <c r="A12" s="22">
        <v>3.1</v>
      </c>
      <c r="B12" s="23" t="s">
        <v>27</v>
      </c>
      <c r="C12" s="24" t="s">
        <v>14</v>
      </c>
      <c r="D12" s="22" t="s">
        <v>15</v>
      </c>
      <c r="E12" s="22" t="s">
        <v>16</v>
      </c>
      <c r="F12" s="25">
        <v>1702.9381</v>
      </c>
      <c r="G12" s="30"/>
      <c r="H12" s="30"/>
      <c r="I12" s="22" t="s">
        <v>28</v>
      </c>
      <c r="J12" s="9"/>
    </row>
    <row r="13" s="1" customFormat="1" ht="91" customHeight="1" spans="1:10">
      <c r="A13" s="22">
        <v>3.2</v>
      </c>
      <c r="B13" s="23" t="s">
        <v>29</v>
      </c>
      <c r="C13" s="24" t="s">
        <v>30</v>
      </c>
      <c r="D13" s="24" t="s">
        <v>31</v>
      </c>
      <c r="E13" s="22" t="s">
        <v>16</v>
      </c>
      <c r="F13" s="25">
        <v>658.06</v>
      </c>
      <c r="G13" s="25"/>
      <c r="H13" s="25"/>
      <c r="I13" s="22" t="s">
        <v>32</v>
      </c>
      <c r="J13" s="9"/>
    </row>
    <row r="14" s="1" customFormat="1" ht="52" customHeight="1" spans="1:10">
      <c r="A14" s="15">
        <v>4</v>
      </c>
      <c r="B14" s="20" t="s">
        <v>21</v>
      </c>
      <c r="C14" s="21"/>
      <c r="D14" s="21"/>
      <c r="E14" s="26"/>
      <c r="F14" s="17"/>
      <c r="G14" s="17"/>
      <c r="H14" s="17"/>
      <c r="I14" s="44"/>
      <c r="J14" s="9"/>
    </row>
    <row r="15" s="1" customFormat="1" ht="132" customHeight="1" spans="1:10">
      <c r="A15" s="22">
        <v>4.1</v>
      </c>
      <c r="B15" s="23" t="s">
        <v>33</v>
      </c>
      <c r="C15" s="24" t="s">
        <v>34</v>
      </c>
      <c r="D15" s="31" t="s">
        <v>15</v>
      </c>
      <c r="E15" s="22" t="s">
        <v>16</v>
      </c>
      <c r="F15" s="25">
        <v>1702.9381</v>
      </c>
      <c r="G15" s="25"/>
      <c r="H15" s="25"/>
      <c r="I15" s="22" t="s">
        <v>28</v>
      </c>
      <c r="J15" s="9"/>
    </row>
    <row r="16" s="1" customFormat="1" ht="82" customHeight="1" spans="1:10">
      <c r="A16" s="22">
        <v>4.2</v>
      </c>
      <c r="B16" s="23" t="s">
        <v>35</v>
      </c>
      <c r="C16" s="23" t="s">
        <v>36</v>
      </c>
      <c r="D16" s="24" t="s">
        <v>31</v>
      </c>
      <c r="E16" s="22" t="s">
        <v>16</v>
      </c>
      <c r="F16" s="25">
        <v>35.2</v>
      </c>
      <c r="G16" s="25"/>
      <c r="H16" s="25"/>
      <c r="I16" s="22" t="s">
        <v>37</v>
      </c>
      <c r="J16" s="9"/>
    </row>
    <row r="17" s="1" customFormat="1" ht="92" customHeight="1" spans="1:10">
      <c r="A17" s="22">
        <v>4.3</v>
      </c>
      <c r="B17" s="23" t="s">
        <v>38</v>
      </c>
      <c r="C17" s="23" t="s">
        <v>36</v>
      </c>
      <c r="D17" s="24" t="s">
        <v>31</v>
      </c>
      <c r="E17" s="22" t="s">
        <v>16</v>
      </c>
      <c r="F17" s="25">
        <v>622.86</v>
      </c>
      <c r="G17" s="25"/>
      <c r="H17" s="25"/>
      <c r="I17" s="22" t="s">
        <v>39</v>
      </c>
      <c r="J17" s="9"/>
    </row>
    <row r="18" s="6" customFormat="1" ht="35" customHeight="1" spans="1:10">
      <c r="A18" s="15">
        <v>5</v>
      </c>
      <c r="B18" s="32" t="s">
        <v>40</v>
      </c>
      <c r="C18" s="32"/>
      <c r="D18" s="33"/>
      <c r="E18" s="32" t="s">
        <v>41</v>
      </c>
      <c r="F18" s="34"/>
      <c r="G18" s="35"/>
      <c r="H18" s="35"/>
      <c r="I18" s="47"/>
      <c r="J18" s="39"/>
    </row>
    <row r="19" s="1" customFormat="1" ht="211" customHeight="1" spans="1:10">
      <c r="A19" s="36" t="s">
        <v>42</v>
      </c>
      <c r="B19" s="37"/>
      <c r="C19" s="37"/>
      <c r="D19" s="37"/>
      <c r="E19" s="37"/>
      <c r="F19" s="37"/>
      <c r="G19" s="37"/>
      <c r="H19" s="37"/>
      <c r="I19" s="37"/>
      <c r="J19" s="9"/>
    </row>
    <row r="20" spans="2:4">
      <c r="B20" s="38" t="s">
        <v>43</v>
      </c>
      <c r="C20" s="38"/>
      <c r="D20" s="38" t="s">
        <v>44</v>
      </c>
    </row>
  </sheetData>
  <mergeCells count="6">
    <mergeCell ref="A1:I1"/>
    <mergeCell ref="A2:E2"/>
    <mergeCell ref="F2:G2"/>
    <mergeCell ref="A4:I4"/>
    <mergeCell ref="A10:I10"/>
    <mergeCell ref="A19:I19"/>
  </mergeCells>
  <printOptions horizontalCentered="1"/>
  <pageMargins left="0.357638888888889" right="0.357638888888889" top="0.786805555555556" bottom="1.02361111111111" header="0.786805555555556" footer="0.984027777777778"/>
  <pageSetup paperSize="9" scale="65" fitToHeight="0" orientation="portrait" horizontalDpi="600"/>
  <headerFooter>
    <oddFooter>&amp;C第 &amp;P 页，共 &amp;N 页</oddFooter>
  </headerFooter>
  <rowBreaks count="3" manualBreakCount="3">
    <brk id="21" max="16383" man="1"/>
    <brk id="2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2025-07-11T09:12:13Z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7D28B54B58664A0DB3DF9B7751B44703</vt:lpwstr>
  </property>
  <property fmtid="{D5CDD505-2E9C-101B-9397-08002B2CF9AE}" pid="3" name="KSOProductBuildVer">
    <vt:lpwstr>2052-12.1.0.21915</vt:lpwstr>
  </property>
</Properties>
</file>